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85" windowHeight="8550" activeTab="0"/>
  </bookViews>
  <sheets>
    <sheet name="2023" sheetId="1" r:id="rId1"/>
  </sheets>
  <externalReferences>
    <externalReference r:id="rId4"/>
  </externalReferences>
  <definedNames>
    <definedName name="_xlnm.Print_Titles" localSheetId="0">'2023'!$3:$3</definedName>
    <definedName name="_xlnm.Print_Area" localSheetId="0">'2023'!$A$1:$E$63</definedName>
  </definedNames>
  <calcPr fullCalcOnLoad="1" refMode="R1C1"/>
</workbook>
</file>

<file path=xl/sharedStrings.xml><?xml version="1.0" encoding="utf-8"?>
<sst xmlns="http://schemas.openxmlformats.org/spreadsheetml/2006/main" count="284" uniqueCount="168">
  <si>
    <t>Запах</t>
  </si>
  <si>
    <t>Хлороформ</t>
  </si>
  <si>
    <t>Медь</t>
  </si>
  <si>
    <t>Никель</t>
  </si>
  <si>
    <t>Цинк</t>
  </si>
  <si>
    <t>Цветность</t>
  </si>
  <si>
    <t>Мутность</t>
  </si>
  <si>
    <t>Цианид-ион</t>
  </si>
  <si>
    <t>Хлорид-ион</t>
  </si>
  <si>
    <t>Сульфат-ион</t>
  </si>
  <si>
    <t>Кремний</t>
  </si>
  <si>
    <t>Нитрит-ион</t>
  </si>
  <si>
    <t>Фенолы</t>
  </si>
  <si>
    <t>Барий</t>
  </si>
  <si>
    <t>Бериллий</t>
  </si>
  <si>
    <t>Кадмий</t>
  </si>
  <si>
    <t>Марганец</t>
  </si>
  <si>
    <t>Молибден</t>
  </si>
  <si>
    <t>Селен</t>
  </si>
  <si>
    <t>Свинец</t>
  </si>
  <si>
    <t>Мышьяк</t>
  </si>
  <si>
    <t>Ртуть</t>
  </si>
  <si>
    <t>Хром</t>
  </si>
  <si>
    <t>Бор</t>
  </si>
  <si>
    <t>Нефтепродукты</t>
  </si>
  <si>
    <t>Бромоформ</t>
  </si>
  <si>
    <t>Дибромхлорметан</t>
  </si>
  <si>
    <t>Колифаги</t>
  </si>
  <si>
    <t>Алюминий</t>
  </si>
  <si>
    <t>Нитрат-ион</t>
  </si>
  <si>
    <t>Аммоний-ион</t>
  </si>
  <si>
    <t>Окисляемость перманганатная</t>
  </si>
  <si>
    <t>Сухой остаток</t>
  </si>
  <si>
    <t>Четыреххлористый углерод</t>
  </si>
  <si>
    <t>Водородный показатель рН</t>
  </si>
  <si>
    <t>Полифосфат-ион</t>
  </si>
  <si>
    <t>Фторид-ион</t>
  </si>
  <si>
    <t>ПГМГ-ГХ</t>
  </si>
  <si>
    <t>Дихлорбромметан</t>
  </si>
  <si>
    <t>Не более 0,1</t>
  </si>
  <si>
    <t>Не более 0,5</t>
  </si>
  <si>
    <t>Не более 0,03</t>
  </si>
  <si>
    <t>Не более 0,002</t>
  </si>
  <si>
    <t>Не более 0,2</t>
  </si>
  <si>
    <t>Не более 1,2</t>
  </si>
  <si>
    <t>Не более 0,01</t>
  </si>
  <si>
    <t>Не более 1,5</t>
  </si>
  <si>
    <t>Не более 0,05</t>
  </si>
  <si>
    <t>Не более 0,07</t>
  </si>
  <si>
    <t>Не более 0,0002</t>
  </si>
  <si>
    <t>Не более 5,0</t>
  </si>
  <si>
    <t>Не более 0,0005</t>
  </si>
  <si>
    <t>Не более 1,0</t>
  </si>
  <si>
    <t>Не более 0,001</t>
  </si>
  <si>
    <t>Не более 0,3</t>
  </si>
  <si>
    <t>Общие колиформные бактерии (ОКБ)</t>
  </si>
  <si>
    <t>КОЕ в 100 мл</t>
  </si>
  <si>
    <t>КОЕ в 20 мл</t>
  </si>
  <si>
    <t>БОЕ в 100 мл</t>
  </si>
  <si>
    <t>Не более 50</t>
  </si>
  <si>
    <t>Споры сульфитредуцирующих клостридий</t>
  </si>
  <si>
    <t>Не более 2</t>
  </si>
  <si>
    <t>Не более 20</t>
  </si>
  <si>
    <t>Не более 7,0</t>
  </si>
  <si>
    <t>Не более 1000</t>
  </si>
  <si>
    <t>Анионные поверхностно-активные вещества (АПАВ)</t>
  </si>
  <si>
    <t>Не более 0,02</t>
  </si>
  <si>
    <t>Не более 0,7</t>
  </si>
  <si>
    <t>Железо общее</t>
  </si>
  <si>
    <t>Не более 3,0</t>
  </si>
  <si>
    <t>Не более 0,06</t>
  </si>
  <si>
    <t>Не более 0,035</t>
  </si>
  <si>
    <t>ГОСТ Р 57164 п. 5.8.пп.5.8.1</t>
  </si>
  <si>
    <t>Балл</t>
  </si>
  <si>
    <t>Градус цветности</t>
  </si>
  <si>
    <t>ГОСТ 31868 метод Б</t>
  </si>
  <si>
    <t>ед. рН</t>
  </si>
  <si>
    <t>ПНД Ф 14.1:2:3:4.121</t>
  </si>
  <si>
    <t>ГОСТ Р 55684 способ Б</t>
  </si>
  <si>
    <t>ПНДФ 14.1:2:4.168</t>
  </si>
  <si>
    <t>ПНД Ф 14.1:2:4.158</t>
  </si>
  <si>
    <t>ПНД Ф 14.1:2:4.182</t>
  </si>
  <si>
    <t>ПНД Ф 14.1:2:4.140</t>
  </si>
  <si>
    <t>ГОСТ 31870 метод 1</t>
  </si>
  <si>
    <t>ПНД Ф 14.1:2:4.215</t>
  </si>
  <si>
    <t>ПНД Ф 14.1:2:4.183</t>
  </si>
  <si>
    <t>МУК 4.2.1018 п. 8.2</t>
  </si>
  <si>
    <t>МУК 4.2.1018 п. 8.1</t>
  </si>
  <si>
    <t>МУК 4.2.1018 п. 8.5</t>
  </si>
  <si>
    <t>МУК 4.2.1018 п. 8.4</t>
  </si>
  <si>
    <t>МУК  4.2.2314 п. 5.1.2</t>
  </si>
  <si>
    <t>Жесткость</t>
  </si>
  <si>
    <t>ГОСТ 31954 метод А</t>
  </si>
  <si>
    <t>ГОСТ 18164</t>
  </si>
  <si>
    <t>ГОСТ 4011</t>
  </si>
  <si>
    <t>ГОСТ 31863</t>
  </si>
  <si>
    <t>ГОСТ 4386 вариант А</t>
  </si>
  <si>
    <t>ГОСТ 33045 метод Д</t>
  </si>
  <si>
    <t>ГОСТ 33045 метод Б</t>
  </si>
  <si>
    <t>ГОСТ 33045 метод А</t>
  </si>
  <si>
    <t>ГОСТ 4245</t>
  </si>
  <si>
    <t>ГОСТ  31940 метод 2, 3</t>
  </si>
  <si>
    <t>ГОСТ 18309 метод А</t>
  </si>
  <si>
    <t>ГОСТ  31949</t>
  </si>
  <si>
    <t>ГОСТ 31951 п.6</t>
  </si>
  <si>
    <t>ГОСТ 18165 метод Б</t>
  </si>
  <si>
    <t>Хлор остаточный активый (общий)</t>
  </si>
  <si>
    <t>ГОСТ Р 55683</t>
  </si>
  <si>
    <t>МД - 01/19</t>
  </si>
  <si>
    <t>Вкус и привкус</t>
  </si>
  <si>
    <t>ГОСТ Р 57164 п. 5.8.пп.5.8.2</t>
  </si>
  <si>
    <t>Антиген вируса гепатита А</t>
  </si>
  <si>
    <t>Антиген ротавирусов группы А</t>
  </si>
  <si>
    <t>КОЕ в 1 мл</t>
  </si>
  <si>
    <t>Обнаружено/        
 Не обнаружено</t>
  </si>
  <si>
    <t>Отсутствие</t>
  </si>
  <si>
    <t>МУК 4.2.2029 п. 9</t>
  </si>
  <si>
    <t>Цисты и ооцисты патогенных простейших</t>
  </si>
  <si>
    <t>Число в 50 л</t>
  </si>
  <si>
    <t>Не более 25 (20)</t>
  </si>
  <si>
    <t>Не более 45,0</t>
  </si>
  <si>
    <t>Не более 350,0</t>
  </si>
  <si>
    <t>Не более 500,0</t>
  </si>
  <si>
    <t>В пределах 6,0-9,0</t>
  </si>
  <si>
    <t>ПНД Ф 14.1:2:3:4.213</t>
  </si>
  <si>
    <t>Показатель</t>
  </si>
  <si>
    <t>Единица
измерения</t>
  </si>
  <si>
    <t>Результат исследования</t>
  </si>
  <si>
    <t>Норматив</t>
  </si>
  <si>
    <t>НД на метод исследования</t>
  </si>
  <si>
    <t>менее 0,025</t>
  </si>
  <si>
    <t>менее 0,05</t>
  </si>
  <si>
    <t>менее 0,001</t>
  </si>
  <si>
    <t>менее 0,0001</t>
  </si>
  <si>
    <t>менее 0,58</t>
  </si>
  <si>
    <t>менее 0,0005</t>
  </si>
  <si>
    <t>менее 0,0002</t>
  </si>
  <si>
    <t>менее 0,005</t>
  </si>
  <si>
    <t>менее 0,01</t>
  </si>
  <si>
    <t>менее 0,0006</t>
  </si>
  <si>
    <r>
      <t>Общее микробное число (ОМЧ) при 37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</t>
    </r>
  </si>
  <si>
    <r>
      <t>мг/дм</t>
    </r>
    <r>
      <rPr>
        <vertAlign val="superscript"/>
        <sz val="10"/>
        <rFont val="Times New Roman"/>
        <family val="1"/>
      </rPr>
      <t>3</t>
    </r>
  </si>
  <si>
    <r>
      <t>мг/дм</t>
    </r>
    <r>
      <rPr>
        <vertAlign val="superscript"/>
        <sz val="10"/>
        <rFont val="Times New Roman"/>
        <family val="1"/>
      </rPr>
      <t>3</t>
    </r>
  </si>
  <si>
    <r>
      <t>0</t>
    </r>
    <r>
      <rPr>
        <sz val="10"/>
        <rFont val="Times New Roman"/>
        <family val="1"/>
      </rPr>
      <t>Ж</t>
    </r>
  </si>
  <si>
    <r>
      <t>мгО/дм</t>
    </r>
    <r>
      <rPr>
        <vertAlign val="superscript"/>
        <sz val="10"/>
        <rFont val="Times New Roman"/>
        <family val="1"/>
      </rPr>
      <t>3</t>
    </r>
  </si>
  <si>
    <r>
      <t>Не более 3,5 (PO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)</t>
    </r>
  </si>
  <si>
    <t>2.</t>
  </si>
  <si>
    <t>3.</t>
  </si>
  <si>
    <t>4.</t>
  </si>
  <si>
    <t>5.</t>
  </si>
  <si>
    <t>7.</t>
  </si>
  <si>
    <r>
      <t>Не более 1,5 (по N</t>
    </r>
    <r>
      <rPr>
        <vertAlign val="superscript"/>
        <sz val="9"/>
        <rFont val="Times New Roman"/>
        <family val="1"/>
      </rPr>
      <t>-</t>
    </r>
    <r>
      <rPr>
        <sz val="9"/>
        <rFont val="Times New Roman"/>
        <family val="1"/>
      </rPr>
      <t>)</t>
    </r>
  </si>
  <si>
    <t>ГОСТ 31950 метод 1</t>
  </si>
  <si>
    <t>Яица и личинки гельминтов</t>
  </si>
  <si>
    <t>менее 0,0008</t>
  </si>
  <si>
    <t>менее 0,00001</t>
  </si>
  <si>
    <t>ДНК Аденовируса</t>
  </si>
  <si>
    <t>Инструкция по применению набора</t>
  </si>
  <si>
    <t>РНК Астровируса</t>
  </si>
  <si>
    <t>ДНК Шигеллы и/или энтеровазивные E.coli</t>
  </si>
  <si>
    <t>РНК Норовируса</t>
  </si>
  <si>
    <t>РНК Ротавируса</t>
  </si>
  <si>
    <t>ДНК Сальмонеллы</t>
  </si>
  <si>
    <t>ДНК Термофильных Кампилобактер</t>
  </si>
  <si>
    <t>РНК Гепатита А</t>
  </si>
  <si>
    <t>РНК Энтеровируса</t>
  </si>
  <si>
    <t>Сведения о качестве питьевой воды, подаваемой в распределительную сеть города Череповца, за 2023 год (средние данные)</t>
  </si>
  <si>
    <t>не обнаружено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</si>
</sst>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0.000%"/>
    <numFmt numFmtId="187" formatCode="0.0000%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0"/>
    <numFmt numFmtId="194" formatCode="0.0000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188" fontId="6" fillId="33" borderId="11" xfId="53" applyNumberFormat="1" applyFont="1" applyFill="1" applyBorder="1" applyAlignment="1">
      <alignment horizontal="center" vertical="center"/>
      <protection/>
    </xf>
    <xf numFmtId="189" fontId="6" fillId="33" borderId="11" xfId="53" applyNumberFormat="1" applyFont="1" applyFill="1" applyBorder="1" applyAlignment="1">
      <alignment horizontal="center" vertical="center"/>
      <protection/>
    </xf>
    <xf numFmtId="2" fontId="6" fillId="33" borderId="11" xfId="5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/>
    </xf>
    <xf numFmtId="189" fontId="12" fillId="33" borderId="10" xfId="53" applyNumberFormat="1" applyFont="1" applyFill="1" applyBorder="1" applyAlignment="1">
      <alignment horizontal="center" vertical="center"/>
      <protection/>
    </xf>
    <xf numFmtId="1" fontId="6" fillId="33" borderId="10" xfId="53" applyNumberFormat="1" applyFont="1" applyFill="1" applyBorder="1" applyAlignment="1">
      <alignment horizontal="center" vertical="center"/>
      <protection/>
    </xf>
    <xf numFmtId="2" fontId="12" fillId="33" borderId="10" xfId="53" applyNumberFormat="1" applyFont="1" applyFill="1" applyBorder="1" applyAlignment="1">
      <alignment horizontal="center" vertical="center"/>
      <protection/>
    </xf>
    <xf numFmtId="191" fontId="12" fillId="33" borderId="10" xfId="53" applyNumberFormat="1" applyFont="1" applyFill="1" applyBorder="1" applyAlignment="1">
      <alignment horizontal="center" vertical="center"/>
      <protection/>
    </xf>
    <xf numFmtId="192" fontId="12" fillId="33" borderId="10" xfId="53" applyNumberFormat="1" applyFont="1" applyFill="1" applyBorder="1" applyAlignment="1">
      <alignment horizontal="center" vertical="center"/>
      <protection/>
    </xf>
    <xf numFmtId="188" fontId="12" fillId="33" borderId="10" xfId="53" applyNumberFormat="1" applyFont="1" applyFill="1" applyBorder="1" applyAlignment="1">
      <alignment horizontal="center" vertical="center"/>
      <protection/>
    </xf>
    <xf numFmtId="1" fontId="12" fillId="33" borderId="10" xfId="53" applyNumberFormat="1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редн. дан. 1 под. за 2004 г.-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!&#1086;&#1073;&#1084;&#1077;&#1085;\&#1062;&#1048;&#1042;\&#1062;&#1048;&#1042;\6_&#1048;&#1053;&#1046;&#1045;&#1053;&#1045;&#1056;-&#1061;&#1048;&#1052;&#1048;&#1050;%20&#1062;&#1048;&#1042;%20&#1040;&#1083;&#1077;&#1082;&#1089;&#1077;&#1077;&#1074;&#1072;%20&#1052;.&#1042;\&#1050;&#1072;&#1095;&#1077;&#1089;&#1090;&#1074;&#1086;%20&#1074;&#1086;&#1076;&#1099;\II%20&#1087;&#1086;&#1076;&#1098;&#1077;&#1084;%20(&#1088;&#1072;&#1089;&#1087;&#1088;&#1077;&#1076;.&#1082;&#1072;&#1084;&#1077;&#1088;&#1072;)\2%20&#1087;&#1086;&#1076;&#1098;&#1077;&#1084;%20(&#1082;&#1072;&#1084;&#1077;&#1088;&#1072;),%20&#1089;&#1088;&#1077;&#1076;&#1085;&#1080;&#1077;%20&#1076;&#1072;&#1085;&#1085;&#1099;&#1077;%202020-2023%20&#1075;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2023"/>
      <sheetName val="2022"/>
      <sheetName val="2021"/>
      <sheetName val="2020"/>
    </sheetNames>
    <sheetDataSet>
      <sheetData sheetId="1">
        <row r="41">
          <cell r="Q41" t="str">
            <v>менее 0,0005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view="pageBreakPreview" zoomScaleSheetLayoutView="100" workbookViewId="0" topLeftCell="A27">
      <selection activeCell="K53" sqref="K53"/>
    </sheetView>
  </sheetViews>
  <sheetFormatPr defaultColWidth="9.00390625" defaultRowHeight="12.75" customHeight="1"/>
  <cols>
    <col min="1" max="1" width="43.75390625" style="1" customWidth="1"/>
    <col min="2" max="2" width="17.375" style="2" customWidth="1"/>
    <col min="3" max="3" width="14.00390625" style="19" customWidth="1"/>
    <col min="4" max="4" width="15.375" style="2" customWidth="1"/>
    <col min="5" max="5" width="28.75390625" style="2" customWidth="1"/>
    <col min="6" max="16384" width="9.125" style="3" customWidth="1"/>
  </cols>
  <sheetData>
    <row r="1" spans="1:5" s="29" customFormat="1" ht="28.5" customHeight="1">
      <c r="A1" s="30" t="s">
        <v>166</v>
      </c>
      <c r="B1" s="30"/>
      <c r="C1" s="30"/>
      <c r="D1" s="30"/>
      <c r="E1" s="30"/>
    </row>
    <row r="2" spans="1:5" s="5" customFormat="1" ht="40.5" customHeight="1">
      <c r="A2" s="6" t="s">
        <v>125</v>
      </c>
      <c r="B2" s="7" t="s">
        <v>126</v>
      </c>
      <c r="C2" s="7" t="s">
        <v>127</v>
      </c>
      <c r="D2" s="6" t="s">
        <v>128</v>
      </c>
      <c r="E2" s="6" t="s">
        <v>129</v>
      </c>
    </row>
    <row r="3" spans="1:5" s="5" customFormat="1" ht="13.5" customHeight="1">
      <c r="A3" s="6" t="s">
        <v>146</v>
      </c>
      <c r="B3" s="7" t="s">
        <v>147</v>
      </c>
      <c r="C3" s="7" t="s">
        <v>148</v>
      </c>
      <c r="D3" s="7" t="s">
        <v>149</v>
      </c>
      <c r="E3" s="7" t="s">
        <v>150</v>
      </c>
    </row>
    <row r="4" spans="1:5" ht="12.75" customHeight="1">
      <c r="A4" s="10" t="s">
        <v>55</v>
      </c>
      <c r="B4" s="6" t="s">
        <v>56</v>
      </c>
      <c r="C4" s="6" t="s">
        <v>167</v>
      </c>
      <c r="D4" s="6" t="s">
        <v>115</v>
      </c>
      <c r="E4" s="6" t="s">
        <v>86</v>
      </c>
    </row>
    <row r="5" spans="1:5" ht="12.75" customHeight="1">
      <c r="A5" s="10" t="s">
        <v>140</v>
      </c>
      <c r="B5" s="6" t="s">
        <v>113</v>
      </c>
      <c r="C5" s="6">
        <v>0</v>
      </c>
      <c r="D5" s="6" t="s">
        <v>59</v>
      </c>
      <c r="E5" s="6" t="s">
        <v>87</v>
      </c>
    </row>
    <row r="6" spans="1:5" ht="12.75" customHeight="1">
      <c r="A6" s="10" t="s">
        <v>27</v>
      </c>
      <c r="B6" s="6" t="s">
        <v>58</v>
      </c>
      <c r="C6" s="6" t="s">
        <v>167</v>
      </c>
      <c r="D6" s="6" t="s">
        <v>115</v>
      </c>
      <c r="E6" s="6" t="s">
        <v>88</v>
      </c>
    </row>
    <row r="7" spans="1:5" ht="12.75" customHeight="1">
      <c r="A7" s="10" t="s">
        <v>60</v>
      </c>
      <c r="B7" s="6" t="s">
        <v>57</v>
      </c>
      <c r="C7" s="6" t="s">
        <v>167</v>
      </c>
      <c r="D7" s="6" t="s">
        <v>115</v>
      </c>
      <c r="E7" s="6" t="s">
        <v>89</v>
      </c>
    </row>
    <row r="8" spans="1:5" ht="12.75" customHeight="1">
      <c r="A8" s="10" t="s">
        <v>117</v>
      </c>
      <c r="B8" s="6" t="s">
        <v>118</v>
      </c>
      <c r="C8" s="6" t="s">
        <v>167</v>
      </c>
      <c r="D8" s="6" t="s">
        <v>115</v>
      </c>
      <c r="E8" s="6" t="s">
        <v>90</v>
      </c>
    </row>
    <row r="9" spans="1:5" ht="12.75" customHeight="1">
      <c r="A9" s="10" t="s">
        <v>153</v>
      </c>
      <c r="B9" s="6" t="s">
        <v>118</v>
      </c>
      <c r="C9" s="6" t="s">
        <v>167</v>
      </c>
      <c r="D9" s="6" t="s">
        <v>115</v>
      </c>
      <c r="E9" s="6" t="s">
        <v>90</v>
      </c>
    </row>
    <row r="10" spans="1:5" ht="25.5" customHeight="1">
      <c r="A10" s="14" t="s">
        <v>111</v>
      </c>
      <c r="B10" s="7" t="s">
        <v>114</v>
      </c>
      <c r="C10" s="6" t="s">
        <v>167</v>
      </c>
      <c r="D10" s="6" t="s">
        <v>115</v>
      </c>
      <c r="E10" s="6" t="s">
        <v>116</v>
      </c>
    </row>
    <row r="11" spans="1:5" s="4" customFormat="1" ht="25.5" customHeight="1">
      <c r="A11" s="14" t="s">
        <v>112</v>
      </c>
      <c r="B11" s="7" t="s">
        <v>114</v>
      </c>
      <c r="C11" s="6" t="s">
        <v>167</v>
      </c>
      <c r="D11" s="6" t="s">
        <v>115</v>
      </c>
      <c r="E11" s="6" t="s">
        <v>116</v>
      </c>
    </row>
    <row r="12" spans="1:5" s="4" customFormat="1" ht="25.5" customHeight="1">
      <c r="A12" s="14" t="s">
        <v>156</v>
      </c>
      <c r="B12" s="7" t="s">
        <v>114</v>
      </c>
      <c r="C12" s="6" t="s">
        <v>167</v>
      </c>
      <c r="D12" s="6" t="s">
        <v>115</v>
      </c>
      <c r="E12" s="7" t="s">
        <v>157</v>
      </c>
    </row>
    <row r="13" spans="1:5" s="4" customFormat="1" ht="25.5" customHeight="1">
      <c r="A13" s="14" t="s">
        <v>158</v>
      </c>
      <c r="B13" s="7" t="s">
        <v>114</v>
      </c>
      <c r="C13" s="6" t="s">
        <v>167</v>
      </c>
      <c r="D13" s="6" t="s">
        <v>115</v>
      </c>
      <c r="E13" s="7" t="s">
        <v>157</v>
      </c>
    </row>
    <row r="14" spans="1:5" s="4" customFormat="1" ht="25.5" customHeight="1">
      <c r="A14" s="20" t="s">
        <v>159</v>
      </c>
      <c r="B14" s="7" t="s">
        <v>114</v>
      </c>
      <c r="C14" s="6" t="s">
        <v>167</v>
      </c>
      <c r="D14" s="6" t="s">
        <v>115</v>
      </c>
      <c r="E14" s="7" t="s">
        <v>157</v>
      </c>
    </row>
    <row r="15" spans="1:5" s="4" customFormat="1" ht="25.5" customHeight="1">
      <c r="A15" s="20" t="s">
        <v>160</v>
      </c>
      <c r="B15" s="7" t="s">
        <v>114</v>
      </c>
      <c r="C15" s="6" t="s">
        <v>167</v>
      </c>
      <c r="D15" s="6" t="s">
        <v>115</v>
      </c>
      <c r="E15" s="7" t="s">
        <v>157</v>
      </c>
    </row>
    <row r="16" spans="1:5" s="4" customFormat="1" ht="25.5" customHeight="1">
      <c r="A16" s="20" t="s">
        <v>161</v>
      </c>
      <c r="B16" s="7" t="s">
        <v>114</v>
      </c>
      <c r="C16" s="6" t="s">
        <v>167</v>
      </c>
      <c r="D16" s="6" t="s">
        <v>115</v>
      </c>
      <c r="E16" s="7" t="s">
        <v>157</v>
      </c>
    </row>
    <row r="17" spans="1:5" s="4" customFormat="1" ht="25.5" customHeight="1">
      <c r="A17" s="20" t="s">
        <v>162</v>
      </c>
      <c r="B17" s="7" t="s">
        <v>114</v>
      </c>
      <c r="C17" s="6" t="s">
        <v>167</v>
      </c>
      <c r="D17" s="6" t="s">
        <v>115</v>
      </c>
      <c r="E17" s="7" t="s">
        <v>157</v>
      </c>
    </row>
    <row r="18" spans="1:5" s="4" customFormat="1" ht="25.5" customHeight="1">
      <c r="A18" s="20" t="s">
        <v>163</v>
      </c>
      <c r="B18" s="7" t="s">
        <v>114</v>
      </c>
      <c r="C18" s="6" t="s">
        <v>167</v>
      </c>
      <c r="D18" s="6" t="s">
        <v>115</v>
      </c>
      <c r="E18" s="7" t="s">
        <v>157</v>
      </c>
    </row>
    <row r="19" spans="1:5" s="4" customFormat="1" ht="25.5" customHeight="1">
      <c r="A19" s="20" t="s">
        <v>164</v>
      </c>
      <c r="B19" s="7" t="s">
        <v>114</v>
      </c>
      <c r="C19" s="6" t="s">
        <v>167</v>
      </c>
      <c r="D19" s="6" t="s">
        <v>115</v>
      </c>
      <c r="E19" s="7" t="s">
        <v>157</v>
      </c>
    </row>
    <row r="20" spans="1:5" s="4" customFormat="1" ht="25.5" customHeight="1">
      <c r="A20" s="20" t="s">
        <v>165</v>
      </c>
      <c r="B20" s="7" t="s">
        <v>114</v>
      </c>
      <c r="C20" s="6" t="s">
        <v>167</v>
      </c>
      <c r="D20" s="6" t="s">
        <v>115</v>
      </c>
      <c r="E20" s="7" t="s">
        <v>157</v>
      </c>
    </row>
    <row r="21" spans="1:5" ht="12.75" customHeight="1">
      <c r="A21" s="10" t="s">
        <v>28</v>
      </c>
      <c r="B21" s="11" t="s">
        <v>141</v>
      </c>
      <c r="C21" s="22">
        <v>0.128</v>
      </c>
      <c r="D21" s="6" t="s">
        <v>43</v>
      </c>
      <c r="E21" s="6" t="s">
        <v>105</v>
      </c>
    </row>
    <row r="22" spans="1:5" ht="12.75" customHeight="1">
      <c r="A22" s="10" t="s">
        <v>30</v>
      </c>
      <c r="B22" s="11" t="s">
        <v>141</v>
      </c>
      <c r="C22" s="24">
        <v>0.37</v>
      </c>
      <c r="D22" s="13" t="s">
        <v>151</v>
      </c>
      <c r="E22" s="6" t="s">
        <v>99</v>
      </c>
    </row>
    <row r="23" spans="1:5" ht="12.75" customHeight="1">
      <c r="A23" s="10" t="s">
        <v>65</v>
      </c>
      <c r="B23" s="11" t="s">
        <v>141</v>
      </c>
      <c r="C23" s="22" t="s">
        <v>130</v>
      </c>
      <c r="D23" s="6" t="s">
        <v>40</v>
      </c>
      <c r="E23" s="6" t="s">
        <v>80</v>
      </c>
    </row>
    <row r="24" spans="1:5" ht="12.75" customHeight="1">
      <c r="A24" s="10" t="s">
        <v>13</v>
      </c>
      <c r="B24" s="11" t="s">
        <v>141</v>
      </c>
      <c r="C24" s="22">
        <v>0.027</v>
      </c>
      <c r="D24" s="6" t="s">
        <v>67</v>
      </c>
      <c r="E24" s="6" t="s">
        <v>83</v>
      </c>
    </row>
    <row r="25" spans="1:5" ht="12.75" customHeight="1">
      <c r="A25" s="10" t="s">
        <v>14</v>
      </c>
      <c r="B25" s="11" t="s">
        <v>141</v>
      </c>
      <c r="C25" s="26">
        <v>6.5E-05</v>
      </c>
      <c r="D25" s="6" t="s">
        <v>49</v>
      </c>
      <c r="E25" s="6" t="s">
        <v>82</v>
      </c>
    </row>
    <row r="26" spans="1:5" ht="12.75" customHeight="1">
      <c r="A26" s="10" t="s">
        <v>23</v>
      </c>
      <c r="B26" s="11" t="s">
        <v>142</v>
      </c>
      <c r="C26" s="22" t="s">
        <v>131</v>
      </c>
      <c r="D26" s="6" t="s">
        <v>40</v>
      </c>
      <c r="E26" s="6" t="s">
        <v>103</v>
      </c>
    </row>
    <row r="27" spans="1:5" ht="12.75" customHeight="1">
      <c r="A27" s="10" t="s">
        <v>25</v>
      </c>
      <c r="B27" s="11" t="s">
        <v>141</v>
      </c>
      <c r="C27" s="22" t="s">
        <v>132</v>
      </c>
      <c r="D27" s="6" t="s">
        <v>39</v>
      </c>
      <c r="E27" s="6" t="s">
        <v>104</v>
      </c>
    </row>
    <row r="28" spans="1:5" ht="12.75" customHeight="1">
      <c r="A28" s="10" t="s">
        <v>109</v>
      </c>
      <c r="B28" s="11" t="s">
        <v>73</v>
      </c>
      <c r="C28" s="28">
        <v>1</v>
      </c>
      <c r="D28" s="8" t="s">
        <v>61</v>
      </c>
      <c r="E28" s="8" t="s">
        <v>110</v>
      </c>
    </row>
    <row r="29" spans="1:5" ht="12.75" customHeight="1">
      <c r="A29" s="18" t="s">
        <v>34</v>
      </c>
      <c r="B29" s="11" t="s">
        <v>76</v>
      </c>
      <c r="C29" s="27">
        <v>6.8</v>
      </c>
      <c r="D29" s="9" t="s">
        <v>123</v>
      </c>
      <c r="E29" s="8" t="s">
        <v>77</v>
      </c>
    </row>
    <row r="30" spans="1:5" ht="12.75" customHeight="1">
      <c r="A30" s="10" t="s">
        <v>26</v>
      </c>
      <c r="B30" s="11" t="s">
        <v>141</v>
      </c>
      <c r="C30" s="22" t="s">
        <v>132</v>
      </c>
      <c r="D30" s="8" t="s">
        <v>41</v>
      </c>
      <c r="E30" s="8" t="s">
        <v>104</v>
      </c>
    </row>
    <row r="31" spans="1:5" ht="12.75" customHeight="1">
      <c r="A31" s="10" t="s">
        <v>38</v>
      </c>
      <c r="B31" s="11" t="s">
        <v>141</v>
      </c>
      <c r="C31" s="22" t="s">
        <v>154</v>
      </c>
      <c r="D31" s="8" t="s">
        <v>41</v>
      </c>
      <c r="E31" s="8" t="s">
        <v>104</v>
      </c>
    </row>
    <row r="32" spans="1:5" ht="12.75" customHeight="1">
      <c r="A32" s="10" t="s">
        <v>68</v>
      </c>
      <c r="B32" s="11" t="s">
        <v>141</v>
      </c>
      <c r="C32" s="22" t="s">
        <v>131</v>
      </c>
      <c r="D32" s="8" t="s">
        <v>54</v>
      </c>
      <c r="E32" s="8" t="s">
        <v>94</v>
      </c>
    </row>
    <row r="33" spans="1:5" ht="12.75" customHeight="1">
      <c r="A33" s="10" t="s">
        <v>91</v>
      </c>
      <c r="B33" s="12" t="s">
        <v>143</v>
      </c>
      <c r="C33" s="24">
        <v>1.9</v>
      </c>
      <c r="D33" s="8" t="s">
        <v>63</v>
      </c>
      <c r="E33" s="8" t="s">
        <v>92</v>
      </c>
    </row>
    <row r="34" spans="1:5" ht="12.75" customHeight="1">
      <c r="A34" s="18" t="s">
        <v>0</v>
      </c>
      <c r="B34" s="11" t="s">
        <v>73</v>
      </c>
      <c r="C34" s="28">
        <v>1</v>
      </c>
      <c r="D34" s="8" t="s">
        <v>61</v>
      </c>
      <c r="E34" s="8" t="s">
        <v>72</v>
      </c>
    </row>
    <row r="35" spans="1:5" ht="12.75" customHeight="1">
      <c r="A35" s="18" t="s">
        <v>15</v>
      </c>
      <c r="B35" s="11" t="s">
        <v>141</v>
      </c>
      <c r="C35" s="22" t="s">
        <v>155</v>
      </c>
      <c r="D35" s="8" t="s">
        <v>53</v>
      </c>
      <c r="E35" s="8" t="s">
        <v>82</v>
      </c>
    </row>
    <row r="36" spans="1:5" ht="12.75" customHeight="1">
      <c r="A36" s="18" t="s">
        <v>10</v>
      </c>
      <c r="B36" s="11" t="s">
        <v>141</v>
      </c>
      <c r="C36" s="24">
        <v>0.99</v>
      </c>
      <c r="D36" s="8" t="s">
        <v>119</v>
      </c>
      <c r="E36" s="8" t="s">
        <v>84</v>
      </c>
    </row>
    <row r="37" spans="1:5" ht="12.75" customHeight="1">
      <c r="A37" s="18" t="s">
        <v>16</v>
      </c>
      <c r="B37" s="11" t="s">
        <v>141</v>
      </c>
      <c r="C37" s="22">
        <v>0.04</v>
      </c>
      <c r="D37" s="8" t="s">
        <v>39</v>
      </c>
      <c r="E37" s="8" t="s">
        <v>83</v>
      </c>
    </row>
    <row r="38" spans="1:5" ht="12.75" customHeight="1">
      <c r="A38" s="18" t="s">
        <v>2</v>
      </c>
      <c r="B38" s="11" t="s">
        <v>141</v>
      </c>
      <c r="C38" s="25">
        <v>0.00072</v>
      </c>
      <c r="D38" s="8" t="s">
        <v>52</v>
      </c>
      <c r="E38" s="8" t="s">
        <v>82</v>
      </c>
    </row>
    <row r="39" spans="1:5" ht="12.75" customHeight="1">
      <c r="A39" s="18" t="s">
        <v>17</v>
      </c>
      <c r="B39" s="11" t="s">
        <v>141</v>
      </c>
      <c r="C39" s="25">
        <v>0.00025</v>
      </c>
      <c r="D39" s="8" t="s">
        <v>48</v>
      </c>
      <c r="E39" s="8" t="s">
        <v>82</v>
      </c>
    </row>
    <row r="40" spans="1:5" ht="12.75" customHeight="1">
      <c r="A40" s="18" t="s">
        <v>6</v>
      </c>
      <c r="B40" s="11" t="s">
        <v>141</v>
      </c>
      <c r="C40" s="22" t="s">
        <v>134</v>
      </c>
      <c r="D40" s="8" t="s">
        <v>46</v>
      </c>
      <c r="E40" s="8" t="s">
        <v>124</v>
      </c>
    </row>
    <row r="41" spans="1:5" ht="12.75" customHeight="1">
      <c r="A41" s="18" t="s">
        <v>20</v>
      </c>
      <c r="B41" s="11" t="s">
        <v>141</v>
      </c>
      <c r="C41" s="22" t="s">
        <v>135</v>
      </c>
      <c r="D41" s="8" t="s">
        <v>45</v>
      </c>
      <c r="E41" s="8" t="s">
        <v>82</v>
      </c>
    </row>
    <row r="42" spans="1:5" ht="12.75" customHeight="1">
      <c r="A42" s="18" t="s">
        <v>24</v>
      </c>
      <c r="B42" s="11" t="s">
        <v>141</v>
      </c>
      <c r="C42" s="22" t="s">
        <v>137</v>
      </c>
      <c r="D42" s="8" t="s">
        <v>39</v>
      </c>
      <c r="E42" s="8" t="s">
        <v>79</v>
      </c>
    </row>
    <row r="43" spans="1:5" ht="12.75" customHeight="1">
      <c r="A43" s="18" t="s">
        <v>3</v>
      </c>
      <c r="B43" s="11" t="s">
        <v>141</v>
      </c>
      <c r="C43" s="25">
        <v>0.00037</v>
      </c>
      <c r="D43" s="8" t="s">
        <v>66</v>
      </c>
      <c r="E43" s="8" t="s">
        <v>82</v>
      </c>
    </row>
    <row r="44" spans="1:5" ht="12.75" customHeight="1">
      <c r="A44" s="18" t="s">
        <v>29</v>
      </c>
      <c r="B44" s="11" t="s">
        <v>141</v>
      </c>
      <c r="C44" s="24">
        <v>0.75</v>
      </c>
      <c r="D44" s="8" t="s">
        <v>120</v>
      </c>
      <c r="E44" s="8" t="s">
        <v>97</v>
      </c>
    </row>
    <row r="45" spans="1:5" ht="12.75" customHeight="1">
      <c r="A45" s="18" t="s">
        <v>11</v>
      </c>
      <c r="B45" s="11" t="s">
        <v>141</v>
      </c>
      <c r="C45" s="22">
        <v>0.01</v>
      </c>
      <c r="D45" s="8" t="s">
        <v>69</v>
      </c>
      <c r="E45" s="8" t="s">
        <v>98</v>
      </c>
    </row>
    <row r="46" spans="1:5" ht="12.75" customHeight="1">
      <c r="A46" s="18" t="s">
        <v>31</v>
      </c>
      <c r="B46" s="11" t="s">
        <v>144</v>
      </c>
      <c r="C46" s="27">
        <v>4.6</v>
      </c>
      <c r="D46" s="8" t="s">
        <v>50</v>
      </c>
      <c r="E46" s="8" t="s">
        <v>78</v>
      </c>
    </row>
    <row r="47" spans="1:5" ht="12.75" customHeight="1">
      <c r="A47" s="10" t="s">
        <v>37</v>
      </c>
      <c r="B47" s="11" t="s">
        <v>141</v>
      </c>
      <c r="C47" s="22" t="s">
        <v>137</v>
      </c>
      <c r="D47" s="8" t="s">
        <v>39</v>
      </c>
      <c r="E47" s="8" t="s">
        <v>108</v>
      </c>
    </row>
    <row r="48" spans="1:5" ht="12.75" customHeight="1">
      <c r="A48" s="10" t="s">
        <v>35</v>
      </c>
      <c r="B48" s="11" t="s">
        <v>141</v>
      </c>
      <c r="C48" s="22" t="s">
        <v>138</v>
      </c>
      <c r="D48" s="11" t="s">
        <v>145</v>
      </c>
      <c r="E48" s="8" t="s">
        <v>102</v>
      </c>
    </row>
    <row r="49" spans="1:5" ht="12.75" customHeight="1">
      <c r="A49" s="10" t="s">
        <v>21</v>
      </c>
      <c r="B49" s="11" t="s">
        <v>141</v>
      </c>
      <c r="C49" s="22" t="s">
        <v>133</v>
      </c>
      <c r="D49" s="8" t="s">
        <v>51</v>
      </c>
      <c r="E49" s="8" t="s">
        <v>152</v>
      </c>
    </row>
    <row r="50" spans="1:5" ht="12.75" customHeight="1">
      <c r="A50" s="21" t="s">
        <v>19</v>
      </c>
      <c r="B50" s="11" t="s">
        <v>141</v>
      </c>
      <c r="C50" s="25">
        <v>0.00046</v>
      </c>
      <c r="D50" s="8" t="s">
        <v>45</v>
      </c>
      <c r="E50" s="8" t="s">
        <v>82</v>
      </c>
    </row>
    <row r="51" spans="1:5" ht="12.75" customHeight="1">
      <c r="A51" s="10" t="s">
        <v>18</v>
      </c>
      <c r="B51" s="11" t="s">
        <v>141</v>
      </c>
      <c r="C51" s="25">
        <v>0.00051</v>
      </c>
      <c r="D51" s="8" t="s">
        <v>45</v>
      </c>
      <c r="E51" s="8" t="s">
        <v>82</v>
      </c>
    </row>
    <row r="52" spans="1:5" ht="12.75" customHeight="1">
      <c r="A52" s="10" t="s">
        <v>9</v>
      </c>
      <c r="B52" s="11" t="s">
        <v>141</v>
      </c>
      <c r="C52" s="28">
        <v>68</v>
      </c>
      <c r="D52" s="8" t="s">
        <v>122</v>
      </c>
      <c r="E52" s="8" t="s">
        <v>101</v>
      </c>
    </row>
    <row r="53" spans="1:5" ht="12.75" customHeight="1">
      <c r="A53" s="18" t="s">
        <v>32</v>
      </c>
      <c r="B53" s="11" t="s">
        <v>141</v>
      </c>
      <c r="C53" s="23">
        <v>154</v>
      </c>
      <c r="D53" s="8" t="s">
        <v>64</v>
      </c>
      <c r="E53" s="8" t="s">
        <v>93</v>
      </c>
    </row>
    <row r="54" spans="1:5" ht="12.75" customHeight="1">
      <c r="A54" s="18" t="s">
        <v>12</v>
      </c>
      <c r="B54" s="11" t="s">
        <v>141</v>
      </c>
      <c r="C54" s="17" t="str">
        <f>'[1]2023'!$Q$41</f>
        <v>менее 0,0005</v>
      </c>
      <c r="D54" s="8" t="s">
        <v>53</v>
      </c>
      <c r="E54" s="8" t="s">
        <v>81</v>
      </c>
    </row>
    <row r="55" spans="1:5" ht="12.75" customHeight="1">
      <c r="A55" s="18" t="s">
        <v>36</v>
      </c>
      <c r="B55" s="11" t="s">
        <v>141</v>
      </c>
      <c r="C55" s="16">
        <v>0.058</v>
      </c>
      <c r="D55" s="8" t="s">
        <v>46</v>
      </c>
      <c r="E55" s="8" t="s">
        <v>96</v>
      </c>
    </row>
    <row r="56" spans="1:5" ht="12.75" customHeight="1">
      <c r="A56" s="18" t="s">
        <v>8</v>
      </c>
      <c r="B56" s="11" t="s">
        <v>141</v>
      </c>
      <c r="C56" s="17">
        <v>3.53</v>
      </c>
      <c r="D56" s="8" t="s">
        <v>121</v>
      </c>
      <c r="E56" s="8" t="s">
        <v>100</v>
      </c>
    </row>
    <row r="57" spans="1:5" ht="12.75" customHeight="1">
      <c r="A57" s="18" t="s">
        <v>106</v>
      </c>
      <c r="B57" s="11" t="s">
        <v>141</v>
      </c>
      <c r="C57" s="17">
        <v>0.25</v>
      </c>
      <c r="D57" s="8" t="s">
        <v>44</v>
      </c>
      <c r="E57" s="8" t="s">
        <v>107</v>
      </c>
    </row>
    <row r="58" spans="1:5" ht="12.75" customHeight="1">
      <c r="A58" s="18" t="s">
        <v>1</v>
      </c>
      <c r="B58" s="11" t="s">
        <v>141</v>
      </c>
      <c r="C58" s="16">
        <v>0.012</v>
      </c>
      <c r="D58" s="8" t="s">
        <v>70</v>
      </c>
      <c r="E58" s="8" t="s">
        <v>104</v>
      </c>
    </row>
    <row r="59" spans="1:5" ht="12.75" customHeight="1">
      <c r="A59" s="18" t="s">
        <v>22</v>
      </c>
      <c r="B59" s="11" t="s">
        <v>141</v>
      </c>
      <c r="C59" s="17" t="s">
        <v>136</v>
      </c>
      <c r="D59" s="8" t="s">
        <v>47</v>
      </c>
      <c r="E59" s="8" t="s">
        <v>82</v>
      </c>
    </row>
    <row r="60" spans="1:5" ht="12.75" customHeight="1">
      <c r="A60" s="18" t="s">
        <v>5</v>
      </c>
      <c r="B60" s="11" t="s">
        <v>74</v>
      </c>
      <c r="C60" s="15">
        <v>12.1</v>
      </c>
      <c r="D60" s="8" t="s">
        <v>62</v>
      </c>
      <c r="E60" s="8" t="s">
        <v>75</v>
      </c>
    </row>
    <row r="61" spans="1:5" ht="12.75" customHeight="1">
      <c r="A61" s="18" t="s">
        <v>7</v>
      </c>
      <c r="B61" s="11" t="s">
        <v>141</v>
      </c>
      <c r="C61" s="17" t="s">
        <v>138</v>
      </c>
      <c r="D61" s="8" t="s">
        <v>71</v>
      </c>
      <c r="E61" s="8" t="s">
        <v>95</v>
      </c>
    </row>
    <row r="62" spans="1:5" ht="12.75" customHeight="1">
      <c r="A62" s="18" t="s">
        <v>4</v>
      </c>
      <c r="B62" s="11" t="s">
        <v>141</v>
      </c>
      <c r="C62" s="17" t="s">
        <v>137</v>
      </c>
      <c r="D62" s="8" t="s">
        <v>50</v>
      </c>
      <c r="E62" s="8" t="s">
        <v>85</v>
      </c>
    </row>
    <row r="63" spans="1:5" ht="12.75" customHeight="1">
      <c r="A63" s="18" t="s">
        <v>33</v>
      </c>
      <c r="B63" s="11" t="s">
        <v>141</v>
      </c>
      <c r="C63" s="17" t="s">
        <v>139</v>
      </c>
      <c r="D63" s="8" t="s">
        <v>42</v>
      </c>
      <c r="E63" s="8" t="s">
        <v>104</v>
      </c>
    </row>
  </sheetData>
  <sheetProtection/>
  <mergeCells count="1">
    <mergeCell ref="A1:E1"/>
  </mergeCells>
  <printOptions/>
  <pageMargins left="0.1968503937007874" right="0.1968503937007874" top="0.5905511811023623" bottom="0.4724409448818898" header="0.31496062992125984" footer="0.1968503937007874"/>
  <pageSetup fitToWidth="0" fitToHeight="1" horizontalDpi="600" verticalDpi="600" orientation="portrait" paperSize="9" scale="7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Бендус Ксения Владимировна</cp:lastModifiedBy>
  <cp:lastPrinted>2024-01-26T08:33:59Z</cp:lastPrinted>
  <dcterms:created xsi:type="dcterms:W3CDTF">2013-11-26T11:53:44Z</dcterms:created>
  <dcterms:modified xsi:type="dcterms:W3CDTF">2024-01-26T08:34:06Z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-1077198095</vt:i4>
  </property>
  <property fmtid="{D5CDD505-2E9C-101B-9397-08002B2CF9AE}" pid="4" name="_NewReviewCyc">
    <vt:lpwstr/>
  </property>
  <property fmtid="{D5CDD505-2E9C-101B-9397-08002B2CF9AE}" pid="5" name="_EmailSubje">
    <vt:lpwstr>Для размещения информации по качеству воды за 2023 год </vt:lpwstr>
  </property>
  <property fmtid="{D5CDD505-2E9C-101B-9397-08002B2CF9AE}" pid="6" name="_AuthorEma">
    <vt:lpwstr>bendus.kv@cherepovetscity.ru</vt:lpwstr>
  </property>
  <property fmtid="{D5CDD505-2E9C-101B-9397-08002B2CF9AE}" pid="7" name="_AuthorEmailDisplayNa">
    <vt:lpwstr>Бендус Ксения Владимировна</vt:lpwstr>
  </property>
</Properties>
</file>