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0905" yWindow="5025" windowWidth="10740" windowHeight="5055" tabRatio="548" firstSheet="1" activeTab="1"/>
  </bookViews>
  <sheets>
    <sheet name="КЦСР" sheetId="7" state="hidden" r:id="rId1"/>
    <sheet name="Сведения" sheetId="6" r:id="rId2"/>
  </sheets>
  <definedNames>
    <definedName name="_xlnm._FilterDatabase" localSheetId="0" hidden="1">КЦСР!$A$1:$E$286</definedName>
    <definedName name="_xlnm._FilterDatabase" localSheetId="1" hidden="1">Сведения!$A$5:$D$29</definedName>
    <definedName name="_xlnm.Print_Titles" localSheetId="1">Сведения!$4:$5</definedName>
    <definedName name="Код_КВР">#REF!</definedName>
    <definedName name="Код_КЦСР">КЦСР!$A$2:$A$367</definedName>
    <definedName name="Код_ППП">#REF!</definedName>
    <definedName name="Код_ПР">#REF!</definedName>
    <definedName name="Код_Раздел">#REF!</definedName>
    <definedName name="_xlnm.Print_Area" localSheetId="1">Сведения!$A$1:$H$29</definedName>
  </definedNames>
  <calcPr calcId="145621"/>
</workbook>
</file>

<file path=xl/calcChain.xml><?xml version="1.0" encoding="utf-8"?>
<calcChain xmlns="http://schemas.openxmlformats.org/spreadsheetml/2006/main">
  <c r="H28" i="6" l="1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0" i="6"/>
  <c r="H9" i="6"/>
  <c r="H8" i="6"/>
  <c r="H7" i="6"/>
  <c r="H6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B29" i="6" l="1"/>
  <c r="F29" i="6" l="1"/>
  <c r="E29" i="6"/>
  <c r="D29" i="6"/>
  <c r="G29" i="6" l="1"/>
  <c r="C29" i="6"/>
  <c r="H29" i="6" s="1"/>
</calcChain>
</file>

<file path=xl/sharedStrings.xml><?xml version="1.0" encoding="utf-8"?>
<sst xmlns="http://schemas.openxmlformats.org/spreadsheetml/2006/main" count="614" uniqueCount="543">
  <si>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</si>
  <si>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</si>
  <si>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</si>
  <si>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</si>
  <si>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</si>
  <si>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</si>
  <si>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</si>
  <si>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</si>
  <si>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</si>
  <si>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</si>
  <si>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</si>
  <si>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</si>
  <si>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</si>
  <si>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</si>
  <si>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</si>
  <si>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</si>
  <si>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</si>
  <si>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</si>
  <si>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</si>
  <si>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</si>
  <si>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</si>
  <si>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</si>
  <si>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</si>
  <si>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</si>
  <si>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</si>
  <si>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</si>
  <si>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</si>
  <si>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</si>
  <si>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</si>
  <si>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</si>
  <si>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</si>
  <si>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</si>
  <si>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</si>
  <si>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</si>
  <si>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</si>
  <si>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Депутаты представительного органа муниципального образования</t>
  </si>
  <si>
    <t>Резервные фонды</t>
  </si>
  <si>
    <t>Процентные платежи по муниципальному долгу</t>
  </si>
  <si>
    <t>Наименование</t>
  </si>
  <si>
    <t>Глава муниципального образования</t>
  </si>
  <si>
    <t>Выполнение других обязательств органов местного самоуправления</t>
  </si>
  <si>
    <t>Общее образование</t>
  </si>
  <si>
    <t>Дошкольное образование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</si>
  <si>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</si>
  <si>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</si>
  <si>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</si>
  <si>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</si>
  <si>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</si>
  <si>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</si>
  <si>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</si>
  <si>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</si>
  <si>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</si>
  <si>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</si>
  <si>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</si>
  <si>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</si>
  <si>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</si>
  <si>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</si>
  <si>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</si>
  <si>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</si>
  <si>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</si>
  <si>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</si>
  <si>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</si>
  <si>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</si>
  <si>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</si>
  <si>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</si>
  <si>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</si>
  <si>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</si>
  <si>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</si>
  <si>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</si>
  <si>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</si>
  <si>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</si>
  <si>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</si>
  <si>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</si>
  <si>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</si>
  <si>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</si>
  <si>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</si>
  <si>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</si>
  <si>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</si>
  <si>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</si>
  <si>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</si>
  <si>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</si>
  <si>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</si>
  <si>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</si>
  <si>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</si>
  <si>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</si>
  <si>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Организационно-методическое обеспечение программы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</si>
  <si>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</si>
  <si>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</si>
  <si>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</si>
  <si>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</si>
  <si>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</si>
  <si>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</si>
  <si>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</si>
  <si>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</si>
  <si>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</si>
  <si>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</si>
  <si>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</si>
  <si>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</si>
  <si>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</si>
  <si>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</si>
  <si>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</si>
  <si>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</si>
  <si>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</si>
  <si>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</si>
  <si>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</si>
  <si>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</si>
  <si>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</si>
  <si>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</si>
  <si>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</si>
  <si>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</si>
  <si>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</si>
  <si>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</si>
  <si>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</si>
  <si>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</si>
  <si>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</si>
  <si>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</si>
  <si>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</si>
  <si>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</si>
  <si>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</si>
  <si>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</si>
  <si>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</si>
  <si>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</si>
  <si>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</si>
  <si>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</si>
  <si>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</si>
  <si>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</si>
  <si>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</si>
  <si>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</si>
  <si>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</si>
  <si>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</si>
  <si>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</si>
  <si>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</si>
  <si>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</si>
  <si>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</si>
  <si>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</si>
  <si>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</si>
  <si>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</si>
  <si>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</si>
  <si>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</si>
  <si>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</si>
  <si>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</si>
  <si>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</si>
  <si>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</si>
  <si>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</si>
  <si>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</si>
  <si>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</si>
  <si>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</si>
  <si>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</si>
  <si>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</si>
  <si>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</si>
  <si>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</si>
  <si>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</si>
  <si>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</si>
  <si>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</si>
  <si>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</si>
  <si>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</si>
  <si>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</si>
  <si>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</si>
  <si>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</si>
  <si>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</si>
  <si>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</si>
  <si>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</si>
  <si>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</si>
  <si>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</si>
  <si>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</si>
  <si>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</si>
  <si>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</si>
  <si>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</si>
  <si>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</si>
  <si>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</si>
  <si>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</si>
  <si>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</si>
  <si>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</si>
  <si>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</si>
  <si>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</si>
  <si>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</si>
  <si>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</si>
  <si>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</si>
  <si>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</si>
  <si>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</si>
  <si>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</si>
  <si>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</si>
  <si>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</si>
  <si>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</si>
  <si>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02 3 04 00000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</si>
  <si>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</si>
  <si>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</si>
  <si>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</si>
  <si>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</si>
  <si>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</si>
  <si>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</si>
  <si>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</si>
  <si>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</si>
  <si>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</si>
  <si>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</si>
  <si>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</si>
  <si>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</si>
  <si>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</si>
  <si>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</si>
  <si>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03 0 03 00000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</si>
  <si>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</si>
  <si>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</si>
  <si>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</si>
  <si>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</si>
  <si>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</si>
  <si>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</si>
  <si>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</si>
  <si>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</si>
  <si>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</si>
  <si>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</si>
  <si>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</si>
  <si>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</si>
  <si>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</si>
  <si>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</si>
  <si>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</si>
  <si>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</si>
  <si>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</si>
  <si>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</si>
  <si>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</si>
  <si>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</si>
  <si>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</si>
  <si>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</si>
  <si>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</si>
  <si>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</si>
  <si>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</si>
  <si>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</si>
  <si>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</si>
  <si>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07 0 01 00000</t>
  </si>
  <si>
    <t>Формирование инфраструктуры поддержки малого и среднего предпринимательства</t>
  </si>
  <si>
    <t>08 0 00 00000</t>
  </si>
  <si>
    <t>08 0 01 00000</t>
  </si>
  <si>
    <t>08 0 02 00000</t>
  </si>
  <si>
    <t>08 0 03 00000</t>
  </si>
  <si>
    <t>09 0 00 00000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</si>
  <si>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</si>
  <si>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</si>
  <si>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</si>
  <si>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</si>
  <si>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</si>
  <si>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</si>
  <si>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</si>
  <si>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</si>
  <si>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</si>
  <si>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</si>
  <si>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</si>
  <si>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</si>
  <si>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13 0 01 00000</t>
  </si>
  <si>
    <t>13 0 02 00000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</si>
  <si>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</si>
  <si>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</si>
  <si>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</si>
  <si>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</si>
  <si>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</si>
  <si>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</si>
  <si>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</si>
  <si>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</si>
  <si>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</si>
  <si>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</si>
  <si>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</si>
  <si>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</si>
  <si>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</si>
  <si>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</si>
  <si>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</si>
  <si>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</si>
  <si>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</si>
  <si>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</si>
  <si>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</si>
  <si>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</si>
  <si>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13 0 19 00000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</si>
  <si>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</si>
  <si>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</si>
  <si>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</si>
  <si>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</si>
  <si>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</si>
  <si>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</si>
  <si>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</si>
  <si>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</si>
  <si>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</si>
  <si>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</si>
  <si>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</si>
  <si>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</si>
  <si>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</si>
  <si>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</si>
  <si>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</si>
  <si>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</si>
  <si>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</si>
  <si>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</si>
  <si>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</si>
  <si>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</si>
  <si>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</si>
  <si>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</si>
  <si>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</si>
  <si>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</si>
  <si>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</si>
  <si>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</si>
  <si>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</si>
  <si>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S1350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</si>
  <si>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</si>
  <si>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</si>
  <si>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</si>
  <si>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</si>
  <si>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</si>
  <si>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</si>
  <si>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</si>
  <si>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</si>
  <si>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</si>
  <si>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</si>
  <si>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</si>
  <si>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</si>
  <si>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</si>
  <si>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</si>
  <si>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</si>
  <si>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</si>
  <si>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19 0 01 00000</t>
  </si>
  <si>
    <t>19 0 02 00000</t>
  </si>
  <si>
    <t>19 0 03 00000</t>
  </si>
  <si>
    <t>19 0 04 00000</t>
  </si>
  <si>
    <t>19 0 04 00120</t>
  </si>
  <si>
    <t>20 0 00 00000</t>
  </si>
  <si>
    <t>20 0 01 00000</t>
  </si>
  <si>
    <t>20 0 01 01000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</si>
  <si>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</si>
  <si>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</si>
  <si>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</si>
  <si>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</si>
  <si>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</si>
  <si>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</si>
  <si>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</si>
  <si>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21 1 00 00000</t>
  </si>
  <si>
    <t>21 1 01 00000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</si>
  <si>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</si>
  <si>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</si>
  <si>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</si>
  <si>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</si>
  <si>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</si>
  <si>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</si>
  <si>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</si>
  <si>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21 2 00 00000</t>
  </si>
  <si>
    <t>21 2 01 00000</t>
  </si>
  <si>
    <t>21 2 03 00000</t>
  </si>
  <si>
    <t>Содержание городской системы оповещения и информирования населения</t>
  </si>
  <si>
    <t>22 0 00 00000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</si>
  <si>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</si>
  <si>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</si>
  <si>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</si>
  <si>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</si>
  <si>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</si>
  <si>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</si>
  <si>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</si>
  <si>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</si>
  <si>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</si>
  <si>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</si>
  <si>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23 0 00 00000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</si>
  <si>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</si>
  <si>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</si>
  <si>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</si>
  <si>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</si>
  <si>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</si>
  <si>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</si>
  <si>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</si>
  <si>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</si>
  <si>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</si>
  <si>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</si>
  <si>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</si>
  <si>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</si>
  <si>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</si>
  <si>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</si>
  <si>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</si>
  <si>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</si>
  <si>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</si>
  <si>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</si>
  <si>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</si>
  <si>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</si>
  <si>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</si>
  <si>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</si>
  <si>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</si>
  <si>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</si>
  <si>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</si>
  <si>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</si>
  <si>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</si>
  <si>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</si>
  <si>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</si>
  <si>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</si>
  <si>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</si>
  <si>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</si>
  <si>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</si>
  <si>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</si>
  <si>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</si>
  <si>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</si>
  <si>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</si>
  <si>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</si>
  <si>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</si>
  <si>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</si>
  <si>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</si>
  <si>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</si>
  <si>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</si>
  <si>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</si>
  <si>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20 0 01 S1232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</si>
  <si>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</si>
  <si>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</si>
  <si>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</si>
  <si>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</si>
  <si>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</si>
  <si>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</si>
  <si>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</si>
  <si>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</si>
  <si>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</si>
  <si>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</si>
  <si>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</si>
  <si>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</si>
  <si>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</si>
  <si>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</si>
  <si>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</si>
  <si>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Изготовление и рассылка поздравительных открыток ветеранам Великой Отечественной войны в связи с Днем Победы</t>
  </si>
  <si>
    <t xml:space="preserve">Социальные выплаты на приобретение (строительство) жилья молодым семьям 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</si>
  <si>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</si>
  <si>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</si>
  <si>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</si>
  <si>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</si>
  <si>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</si>
  <si>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</si>
  <si>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</si>
  <si>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</si>
  <si>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Обеспечение подготовки градостроительной документации и нормативно-правовых актов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</si>
  <si>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</si>
  <si>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</si>
  <si>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</si>
  <si>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</si>
  <si>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</si>
  <si>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</si>
  <si>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</si>
  <si>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</si>
  <si>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</si>
  <si>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</si>
  <si>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</si>
  <si>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</si>
  <si>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</si>
  <si>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</si>
  <si>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</si>
  <si>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</si>
  <si>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Наименование муниципальных программ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</si>
  <si>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– образовательные программы дошкольного образования</t>
  </si>
  <si>
    <t>01 2 10 00000</t>
  </si>
  <si>
    <t>Организация проведения общественно-значимых мероприятий в сфере образования, науки и молодежной политики</t>
  </si>
  <si>
    <t>01 3 04 00000</t>
  </si>
  <si>
    <t>01 6 01 00000</t>
  </si>
  <si>
    <t>Текущие ремонты и работы по благоустройству территорий</t>
  </si>
  <si>
    <t>01 6 02 00000</t>
  </si>
  <si>
    <t>Оборудование, мебель для образовательных учреждений</t>
  </si>
  <si>
    <t xml:space="preserve">Организация работы по ведению бухгалтерского (бюджетного) учета и отчетности и отчетности и обеспечение деятельности МКУ «ЦБ ОУК» </t>
  </si>
  <si>
    <t>Оказание муниципальной услуги в области предоставления общеразвивающих программ и обеспечение деятельности МБОУ ДО «ДДиЮ «Дом Знаний»</t>
  </si>
  <si>
    <t>02 2 05 00000</t>
  </si>
  <si>
    <t xml:space="preserve">Укрепление материально-технической базы учреждений дополнительного образования сферы искусств </t>
  </si>
  <si>
    <t>02 2 06 00000</t>
  </si>
  <si>
    <r>
      <t>Развитие театрально-концертного дела</t>
    </r>
    <r>
      <rPr>
        <sz val="13"/>
        <color rgb="FF000000"/>
        <rFont val="Times New Roman"/>
        <family val="1"/>
        <charset val="204"/>
      </rPr>
      <t xml:space="preserve"> </t>
    </r>
  </si>
  <si>
    <t xml:space="preserve">Укрепление материально-технической базы клубных учреждений </t>
  </si>
  <si>
    <t xml:space="preserve">Создание условий для организации досуга населения </t>
  </si>
  <si>
    <t>02 3 06 00000</t>
  </si>
  <si>
    <t xml:space="preserve">Обеспечение сохранности и целостности историко-архитектурного комплекса, исторической среды и ландшафтов </t>
  </si>
  <si>
    <t>02 4 01 00000</t>
  </si>
  <si>
    <t xml:space="preserve">Организационно-методическое обеспечение туристской деятельности </t>
  </si>
  <si>
    <t xml:space="preserve">Продвижение городского туристического продукта на российском рынке </t>
  </si>
  <si>
    <t>Организация и обеспечение подготовки спортивного резерва в том числе обеспечение участия спортивных сборных команд в спортивных соревнованиях</t>
  </si>
  <si>
    <t>Развитие детско-юношеского и массового спорта, в том числе реализация дополнительных предпрофессиональных программ</t>
  </si>
  <si>
    <t>Муниципальная программа «Развитие архивного дела» на 2013 – 2019 годы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</si>
  <si>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на возмещение затрат по осуществлению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домах))</t>
  </si>
  <si>
    <t>Организация работ по реализации целей, задач комитета охраны окружающей среды мэрии, выполнение его функциональных обязанностей и реализации муниципальной программы</t>
  </si>
  <si>
    <t>Муниципальная программа «Содействие развитию потребительского рынка в городе Череповце на 2013 – 2019 годы»</t>
  </si>
  <si>
    <t>Муниципальная программа «Поддержка и развитие малого и среднего предпринимательства в городе Череповце на 2013 – 2019 годы»</t>
  </si>
  <si>
    <t>07 0 03 00000</t>
  </si>
  <si>
    <t>Финансовая поддержка субъектов малого и среднего предпринимательства</t>
  </si>
  <si>
    <t>07 0 03 R064A</t>
  </si>
  <si>
    <t>Поддержка и развитие малого и среднего предпринимательства муниципального образования, вошедшего в список моногородов за счет средств областного бюджета</t>
  </si>
  <si>
    <t>Муниципальная программа «Повышение инвестиционной привлекательности города Череповца» на 2015 – 2019 годы</t>
  </si>
  <si>
    <t>Муниципальная программа «Развитие молодежной политики» на 2013 – 2019 годы</t>
  </si>
  <si>
    <t>11 0 02 00150</t>
  </si>
  <si>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 за счет средств городского бюджета</t>
  </si>
  <si>
    <t>Муниципальная программа «Социальная поддержка граждан» на 2014 – 2019 годы</t>
  </si>
  <si>
    <t>Компенсация части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</si>
  <si>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 № 88</t>
  </si>
  <si>
    <t>Осуществление полномочий по обеспечению жильем отдельных категорий граждан, установленных Федеральным законом от   12 января 1995 года № 5-ФЗ «О ветеранах», в соответствии с Указом Президента Российской Федерации от 7 мая 2008 года  № 714 «Об обеспечении жильем ветеранов Великой Отечественной войны 1941 – 1945 годов» за счет средств федерального бюджета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</si>
  <si>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</si>
  <si>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2019 годы</t>
  </si>
  <si>
    <t>Оснащение индивидуальными приборами учета коммунальных ресурсов жилых помещений в многоквартирных домах</t>
  </si>
  <si>
    <t>Муниципальная программа «Развитие жилищно-коммунального хозяйства города Череповца» на 2014 – 2019 годы</t>
  </si>
  <si>
    <t>Содержание и ремонт улично-дорожной сети города в рамках софинансирования с областным Дорожным фондом</t>
  </si>
  <si>
    <t>18 2 04 00000</t>
  </si>
  <si>
    <t>Предоставление финансовой поддержки в виде субсидий на капитальный ремонт жилищного фонда (включая установку элементов благоустройства)</t>
  </si>
  <si>
    <t>Муниципальная программа «Развитие земельно-имущественного комплекса города Череповца» на 2014 – 2022 годы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</si>
  <si>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2019 годы</t>
  </si>
  <si>
    <t>Осуществление бюджетных инвестиций в объекты капитального строительства в рамках софинансирования с областным Дорожным фондом</t>
  </si>
  <si>
    <t>20 0 01 S3230</t>
  </si>
  <si>
    <t>Реконструкция зданий под детские сады</t>
  </si>
  <si>
    <t>20 0 01 L1101</t>
  </si>
  <si>
    <t>20 0 01 R1100</t>
  </si>
  <si>
    <t>Реализация перспективных проектов в сфере развития туризма за счет средств областного бюджета</t>
  </si>
  <si>
    <t>20 0 01 73230</t>
  </si>
  <si>
    <t>Реализация мероприятий по строительству, реконструкции объектов социальной и коммунальной инфраструктур муниципальной собственности за счет средств областного бюджета</t>
  </si>
  <si>
    <t>Муниципальная программа «Развитие системы комплексной безопасности жизнедеятельности населения города» на 2014 – 2019 годы</t>
  </si>
  <si>
    <t>21 0 01 00000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</si>
  <si>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МКУ «ЦЗНТЧС»</t>
  </si>
  <si>
    <t>21 0 02 00000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</si>
  <si>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 МБУ «СпаС»</t>
  </si>
  <si>
    <t>21 3 00 00000</t>
  </si>
  <si>
    <t>Построение и развитие аппаратно-программного комплекса «Безопасный город» на территории города Череповца</t>
  </si>
  <si>
    <t>21 3 01 00000</t>
  </si>
  <si>
    <t>21 3 02 00000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</si>
  <si>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</t>
  </si>
  <si>
    <t>21 3 02 S1060</t>
  </si>
  <si>
    <t>Внедрение и эксплуатация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</si>
  <si>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21 3 02 71060</t>
  </si>
  <si>
    <t>Муниципальная программа «Совершенствование муниципального управления в городе Череповце» на 2014 – 2019 годы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</si>
  <si>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 за счет средств областного бюджета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</si>
  <si>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2019 годы</t>
  </si>
  <si>
    <t>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за счет средств областного бюджета</t>
  </si>
  <si>
    <t>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средств областного бюджета</t>
  </si>
  <si>
    <t>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средств областного бюджета</t>
  </si>
  <si>
    <t>тыс. рублей</t>
  </si>
  <si>
    <t>Сведения о расходах городского бюджета по муниципальным программам на 2018 год и плановый период 2019 и 2020 годов 
в сравнении с исполнением за 2016 год и ожидаемым исполнением за 2017 год</t>
  </si>
  <si>
    <t>Исполнение за 2016 год</t>
  </si>
  <si>
    <t>Ожидаемое исполнение за 2017 год</t>
  </si>
  <si>
    <t xml:space="preserve">2019 год </t>
  </si>
  <si>
    <t>2020 год</t>
  </si>
  <si>
    <t>Муниципальная программа «Развитие архивного дела» на 2013 – 2020 годы</t>
  </si>
  <si>
    <t>Муниципальная программа «Содействие развитию потребительского рынка в городе Череповце на 2013 – 2020 годы»</t>
  </si>
  <si>
    <t>Муниципальная программа «Повышение инвестиционной привлекательности города Череповца» на 2015 – 2022 годы</t>
  </si>
  <si>
    <t>Муниципальная программа «Поддержка и развитие малого и среднего предпринимательства в городе Череповце на 2013 – 2022 годы»</t>
  </si>
  <si>
    <t>Муниципальная программа «Развитие молодежной политики» на 2013 – 2020 годы</t>
  </si>
  <si>
    <t>Муниципальная программа «Социальная поддержка граждан» на 2014 – 2020годы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</si>
  <si>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2020 годы</t>
  </si>
  <si>
    <t>Муниципальная программа «Развитие городского общественного транспорта» на 2014 – 2022 годы</t>
  </si>
  <si>
    <t>Муниципальная программа «Развитие жилищно-коммунального хозяйства города Череповца» на 2014 – 2020 годы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</si>
  <si>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2020 годы</t>
  </si>
  <si>
    <t>Муниципальная программа «Развитие системы комплексной безопасности жизнедеятельности населения города» на 2014 – 2022 годы</t>
  </si>
  <si>
    <t>Муниципальная программа «Совершенствование муниципального управления в городе Череповце» на 2014 – 2020 годы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</si>
  <si>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2020 годы</t>
  </si>
  <si>
    <t>ВСЕГО РАСХОДОВ</t>
  </si>
  <si>
    <t xml:space="preserve">Отклонение 2018 года от  </t>
  </si>
  <si>
    <t>2017 года</t>
  </si>
  <si>
    <t>2016 года</t>
  </si>
  <si>
    <t>-</t>
  </si>
  <si>
    <t>Прогноз на 2018 год</t>
  </si>
  <si>
    <t>Прогноз на плановый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</si>
</sst>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8" fillId="0" borderId="0"/>
    <xf numFmtId="0" fontId="5" fillId="0" borderId="0"/>
    <xf numFmtId="0" fontId="2" fillId="0" borderId="0"/>
    <xf numFmtId="0" fontId="7" fillId="0" borderId="0"/>
    <xf numFmtId="0" fontId="9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right" vertical="center"/>
    </xf>
    <xf numFmtId="164" fontId="1" fillId="2" borderId="1" xfId="0" applyNumberFormat="1" applyFont="1" applyFill="1" applyBorder="1" applyAlignment="1" applyProtection="1">
      <alignment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24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9"/>
  <sheetViews>
    <sheetView zoomScale="80" zoomScaleNormal="80" workbookViewId="0">
      <selection activeCell="A2" sqref="A2:B253"/>
    </sheetView>
  </sheetViews>
  <sheetFormatPr defaultColWidth="9.140625" defaultRowHeight="16.5" x14ac:dyDescent="0.2"/>
  <cols>
    <col min="1" max="1" width="16.5703125" style="11" customWidth="1"/>
    <col min="2" max="2" width="89" style="2" customWidth="1"/>
    <col min="3" max="16384" width="9.140625" style="1"/>
  </cols>
  <sheetData>
    <row r="1" spans="1:3" x14ac:dyDescent="0.2">
      <c r="A1" s="8" t="s">
        <v>50</v>
      </c>
      <c r="B1" s="2" t="s">
        <v>38</v>
      </c>
    </row>
    <row r="2" spans="1:3" x14ac:dyDescent="0.25">
      <c r="A2" s="3" t="s">
        <v>104</v>
      </c>
      <c r="B2" s="18" t="s">
        <v>410</v>
      </c>
    </row>
    <row r="3" spans="1:3" ht="66" x14ac:dyDescent="0.25">
      <c r="A3" s="3" t="s">
        <v>93</v>
      </c>
      <c r="B3" s="18" t="s">
        <v>92</v>
      </c>
    </row>
    <row r="4" spans="1:3" x14ac:dyDescent="0.25">
      <c r="A4" s="3" t="s">
        <v>98</v>
      </c>
      <c r="B4" s="18" t="s">
        <v>411</v>
      </c>
    </row>
    <row r="5" spans="1:3" x14ac:dyDescent="0.25">
      <c r="A5" s="3" t="s">
        <v>96</v>
      </c>
      <c r="B5" s="18" t="s">
        <v>94</v>
      </c>
    </row>
    <row r="6" spans="1:3" x14ac:dyDescent="0.25">
      <c r="A6" s="3" t="s">
        <v>97</v>
      </c>
      <c r="B6" s="18" t="s">
        <v>95</v>
      </c>
    </row>
    <row r="7" spans="1:3" ht="33" x14ac:dyDescent="0.25">
      <c r="A7" s="3" t="s">
        <v>99</v>
      </c>
      <c r="B7" s="18" t="s">
        <v>43</v>
      </c>
    </row>
    <row r="8" spans="1:3" ht="49.5" x14ac:dyDescent="0.25">
      <c r="A8" s="3" t="s">
        <v>100</v>
      </c>
      <c r="B8" s="18" t="s">
        <v>69</v>
      </c>
    </row>
    <row r="9" spans="1:3" x14ac:dyDescent="0.25">
      <c r="A9" s="3" t="s">
        <v>101</v>
      </c>
      <c r="B9" s="18" t="s">
        <v>102</v>
      </c>
    </row>
    <row r="10" spans="1:3" ht="20.25" customHeight="1" x14ac:dyDescent="0.25">
      <c r="A10" s="3" t="s">
        <v>103</v>
      </c>
      <c r="B10" s="18" t="s">
        <v>42</v>
      </c>
    </row>
    <row r="11" spans="1:3" ht="33" x14ac:dyDescent="0.25">
      <c r="A11" s="3" t="s">
        <v>105</v>
      </c>
      <c r="B11" s="18" t="s">
        <v>106</v>
      </c>
    </row>
    <row r="12" spans="1:3" ht="49.5" x14ac:dyDescent="0.25">
      <c r="A12" s="3" t="s">
        <v>399</v>
      </c>
      <c r="B12" s="18" t="s">
        <v>107</v>
      </c>
    </row>
    <row r="13" spans="1:3" ht="82.5" x14ac:dyDescent="0.25">
      <c r="A13" s="3" t="s">
        <v>108</v>
      </c>
      <c r="B13" s="18" t="s">
        <v>441</v>
      </c>
      <c r="C13" s="1" t="s">
        <v>415</v>
      </c>
    </row>
    <row r="14" spans="1:3" ht="66" x14ac:dyDescent="0.25">
      <c r="A14" s="3" t="s">
        <v>109</v>
      </c>
      <c r="B14" s="18" t="s">
        <v>110</v>
      </c>
    </row>
    <row r="15" spans="1:3" ht="66" x14ac:dyDescent="0.25">
      <c r="A15" s="3" t="s">
        <v>112</v>
      </c>
      <c r="B15" s="18" t="s">
        <v>111</v>
      </c>
    </row>
    <row r="16" spans="1:3" x14ac:dyDescent="0.25">
      <c r="A16" s="3" t="s">
        <v>113</v>
      </c>
      <c r="B16" s="18" t="s">
        <v>41</v>
      </c>
    </row>
    <row r="17" spans="1:2" ht="49.5" x14ac:dyDescent="0.25">
      <c r="A17" s="3" t="s">
        <v>114</v>
      </c>
      <c r="B17" s="18" t="s">
        <v>86</v>
      </c>
    </row>
    <row r="18" spans="1:2" ht="66" x14ac:dyDescent="0.25">
      <c r="A18" s="3" t="s">
        <v>116</v>
      </c>
      <c r="B18" s="18" t="s">
        <v>115</v>
      </c>
    </row>
    <row r="19" spans="1:2" ht="66" x14ac:dyDescent="0.25">
      <c r="A19" s="3" t="s">
        <v>117</v>
      </c>
      <c r="B19" s="18" t="s">
        <v>118</v>
      </c>
    </row>
    <row r="20" spans="1:2" ht="33" x14ac:dyDescent="0.25">
      <c r="A20" s="3" t="s">
        <v>119</v>
      </c>
      <c r="B20" s="18" t="s">
        <v>44</v>
      </c>
    </row>
    <row r="21" spans="1:2" ht="66" x14ac:dyDescent="0.25">
      <c r="A21" s="3" t="s">
        <v>120</v>
      </c>
      <c r="B21" s="18" t="s">
        <v>121</v>
      </c>
    </row>
    <row r="22" spans="1:2" ht="66" x14ac:dyDescent="0.25">
      <c r="A22" s="3" t="s">
        <v>122</v>
      </c>
      <c r="B22" s="18" t="s">
        <v>123</v>
      </c>
    </row>
    <row r="23" spans="1:2" ht="33" x14ac:dyDescent="0.25">
      <c r="A23" s="3" t="s">
        <v>442</v>
      </c>
      <c r="B23" s="18" t="s">
        <v>443</v>
      </c>
    </row>
    <row r="24" spans="1:2" x14ac:dyDescent="0.25">
      <c r="A24" s="3" t="s">
        <v>124</v>
      </c>
      <c r="B24" s="18" t="s">
        <v>45</v>
      </c>
    </row>
    <row r="25" spans="1:2" ht="50.25" customHeight="1" x14ac:dyDescent="0.25">
      <c r="A25" s="3" t="s">
        <v>125</v>
      </c>
      <c r="B25" s="18" t="s">
        <v>126</v>
      </c>
    </row>
    <row r="26" spans="1:2" ht="49.5" x14ac:dyDescent="0.25">
      <c r="A26" s="3" t="s">
        <v>127</v>
      </c>
      <c r="B26" s="18" t="s">
        <v>128</v>
      </c>
    </row>
    <row r="27" spans="1:2" ht="33" x14ac:dyDescent="0.25">
      <c r="A27" s="3" t="s">
        <v>444</v>
      </c>
      <c r="B27" s="18" t="s">
        <v>443</v>
      </c>
    </row>
    <row r="28" spans="1:2" x14ac:dyDescent="0.25">
      <c r="A28" s="3" t="s">
        <v>129</v>
      </c>
      <c r="B28" s="18" t="s">
        <v>46</v>
      </c>
    </row>
    <row r="29" spans="1:2" ht="33" x14ac:dyDescent="0.25">
      <c r="A29" s="3" t="s">
        <v>130</v>
      </c>
      <c r="B29" s="18" t="s">
        <v>131</v>
      </c>
    </row>
    <row r="30" spans="1:2" ht="52.5" customHeight="1" x14ac:dyDescent="0.25">
      <c r="A30" s="3" t="s">
        <v>132</v>
      </c>
      <c r="B30" s="18" t="s">
        <v>133</v>
      </c>
    </row>
    <row r="31" spans="1:2" ht="52.5" customHeight="1" x14ac:dyDescent="0.25">
      <c r="A31" s="3" t="s">
        <v>134</v>
      </c>
      <c r="B31" s="18" t="s">
        <v>60</v>
      </c>
    </row>
    <row r="32" spans="1:2" ht="52.5" customHeight="1" x14ac:dyDescent="0.25">
      <c r="A32" s="3" t="s">
        <v>135</v>
      </c>
      <c r="B32" s="18" t="s">
        <v>136</v>
      </c>
    </row>
    <row r="33" spans="1:2" ht="52.5" customHeight="1" x14ac:dyDescent="0.25">
      <c r="A33" s="3" t="s">
        <v>137</v>
      </c>
      <c r="B33" s="18" t="s">
        <v>138</v>
      </c>
    </row>
    <row r="34" spans="1:2" ht="52.5" customHeight="1" x14ac:dyDescent="0.25">
      <c r="A34" s="3" t="s">
        <v>139</v>
      </c>
      <c r="B34" s="18" t="s">
        <v>140</v>
      </c>
    </row>
    <row r="35" spans="1:2" ht="49.5" x14ac:dyDescent="0.25">
      <c r="A35" s="3" t="s">
        <v>141</v>
      </c>
      <c r="B35" s="18" t="s">
        <v>412</v>
      </c>
    </row>
    <row r="36" spans="1:2" ht="66" x14ac:dyDescent="0.25">
      <c r="A36" s="3" t="s">
        <v>142</v>
      </c>
      <c r="B36" s="18" t="s">
        <v>61</v>
      </c>
    </row>
    <row r="37" spans="1:2" ht="33" x14ac:dyDescent="0.25">
      <c r="A37" s="3" t="s">
        <v>143</v>
      </c>
      <c r="B37" s="18" t="s">
        <v>144</v>
      </c>
    </row>
    <row r="38" spans="1:2" ht="33" x14ac:dyDescent="0.25">
      <c r="A38" s="3" t="s">
        <v>145</v>
      </c>
      <c r="B38" s="18" t="s">
        <v>146</v>
      </c>
    </row>
    <row r="39" spans="1:2" ht="33" x14ac:dyDescent="0.25">
      <c r="A39" s="3" t="s">
        <v>147</v>
      </c>
      <c r="B39" s="18" t="s">
        <v>62</v>
      </c>
    </row>
    <row r="40" spans="1:2" ht="33" x14ac:dyDescent="0.25">
      <c r="A40" s="3" t="s">
        <v>148</v>
      </c>
      <c r="B40" s="18" t="s">
        <v>54</v>
      </c>
    </row>
    <row r="41" spans="1:2" x14ac:dyDescent="0.25">
      <c r="A41" s="3" t="s">
        <v>445</v>
      </c>
      <c r="B41" s="18" t="s">
        <v>446</v>
      </c>
    </row>
    <row r="42" spans="1:2" x14ac:dyDescent="0.25">
      <c r="A42" s="3" t="s">
        <v>447</v>
      </c>
      <c r="B42" s="18" t="s">
        <v>448</v>
      </c>
    </row>
    <row r="43" spans="1:2" ht="33" x14ac:dyDescent="0.25">
      <c r="A43" s="3" t="s">
        <v>149</v>
      </c>
      <c r="B43" s="18" t="s">
        <v>150</v>
      </c>
    </row>
    <row r="44" spans="1:2" ht="33" x14ac:dyDescent="0.25">
      <c r="A44" s="3" t="s">
        <v>192</v>
      </c>
      <c r="B44" s="18" t="s">
        <v>70</v>
      </c>
    </row>
    <row r="45" spans="1:2" x14ac:dyDescent="0.25">
      <c r="A45" s="3" t="s">
        <v>193</v>
      </c>
      <c r="B45" s="18" t="s">
        <v>102</v>
      </c>
    </row>
    <row r="46" spans="1:2" ht="33" x14ac:dyDescent="0.25">
      <c r="A46" s="3" t="s">
        <v>194</v>
      </c>
      <c r="B46" s="18" t="s">
        <v>449</v>
      </c>
    </row>
    <row r="47" spans="1:2" x14ac:dyDescent="0.25">
      <c r="A47" s="3" t="s">
        <v>152</v>
      </c>
      <c r="B47" s="18" t="s">
        <v>151</v>
      </c>
    </row>
    <row r="48" spans="1:2" ht="40.5" customHeight="1" x14ac:dyDescent="0.25">
      <c r="A48" s="3" t="s">
        <v>153</v>
      </c>
      <c r="B48" s="18" t="s">
        <v>154</v>
      </c>
    </row>
    <row r="49" spans="1:2" ht="68.25" customHeight="1" x14ac:dyDescent="0.25">
      <c r="A49" s="3" t="s">
        <v>155</v>
      </c>
      <c r="B49" s="18" t="s">
        <v>156</v>
      </c>
    </row>
    <row r="50" spans="1:2" ht="33" x14ac:dyDescent="0.25">
      <c r="A50" s="3" t="s">
        <v>158</v>
      </c>
      <c r="B50" s="18" t="s">
        <v>157</v>
      </c>
    </row>
    <row r="51" spans="1:2" ht="33" x14ac:dyDescent="0.25">
      <c r="A51" s="3" t="s">
        <v>159</v>
      </c>
      <c r="B51" s="18" t="s">
        <v>160</v>
      </c>
    </row>
    <row r="52" spans="1:2" ht="49.5" x14ac:dyDescent="0.25">
      <c r="A52" s="3" t="s">
        <v>161</v>
      </c>
      <c r="B52" s="18" t="s">
        <v>162</v>
      </c>
    </row>
    <row r="53" spans="1:2" x14ac:dyDescent="0.25">
      <c r="A53" s="3" t="s">
        <v>163</v>
      </c>
      <c r="B53" s="18" t="s">
        <v>164</v>
      </c>
    </row>
    <row r="54" spans="1:2" ht="33" x14ac:dyDescent="0.25">
      <c r="A54" s="3" t="s">
        <v>165</v>
      </c>
      <c r="B54" s="18" t="s">
        <v>166</v>
      </c>
    </row>
    <row r="55" spans="1:2" x14ac:dyDescent="0.25">
      <c r="A55" s="3" t="s">
        <v>167</v>
      </c>
      <c r="B55" s="18" t="s">
        <v>24</v>
      </c>
    </row>
    <row r="56" spans="1:2" x14ac:dyDescent="0.25">
      <c r="A56" s="3" t="s">
        <v>168</v>
      </c>
      <c r="B56" s="18" t="s">
        <v>169</v>
      </c>
    </row>
    <row r="57" spans="1:2" ht="33" x14ac:dyDescent="0.25">
      <c r="A57" s="3" t="s">
        <v>170</v>
      </c>
      <c r="B57" s="18" t="s">
        <v>171</v>
      </c>
    </row>
    <row r="58" spans="1:2" ht="33" x14ac:dyDescent="0.25">
      <c r="A58" s="3" t="s">
        <v>172</v>
      </c>
      <c r="B58" s="18" t="s">
        <v>450</v>
      </c>
    </row>
    <row r="59" spans="1:2" ht="33" x14ac:dyDescent="0.25">
      <c r="A59" s="3" t="s">
        <v>173</v>
      </c>
      <c r="B59" s="18" t="s">
        <v>174</v>
      </c>
    </row>
    <row r="60" spans="1:2" x14ac:dyDescent="0.25">
      <c r="A60" s="3" t="s">
        <v>175</v>
      </c>
      <c r="B60" s="19" t="s">
        <v>176</v>
      </c>
    </row>
    <row r="61" spans="1:2" ht="33" x14ac:dyDescent="0.25">
      <c r="A61" s="3" t="s">
        <v>451</v>
      </c>
      <c r="B61" s="18" t="s">
        <v>452</v>
      </c>
    </row>
    <row r="62" spans="1:2" x14ac:dyDescent="0.25">
      <c r="A62" s="3" t="s">
        <v>453</v>
      </c>
      <c r="B62" s="18" t="s">
        <v>454</v>
      </c>
    </row>
    <row r="63" spans="1:2" x14ac:dyDescent="0.25">
      <c r="A63" s="3" t="s">
        <v>177</v>
      </c>
      <c r="B63" s="18" t="s">
        <v>178</v>
      </c>
    </row>
    <row r="64" spans="1:2" ht="33" x14ac:dyDescent="0.25">
      <c r="A64" s="3" t="s">
        <v>179</v>
      </c>
      <c r="B64" s="18" t="s">
        <v>180</v>
      </c>
    </row>
    <row r="65" spans="1:2" x14ac:dyDescent="0.25">
      <c r="A65" s="3" t="s">
        <v>181</v>
      </c>
      <c r="B65" s="18" t="s">
        <v>182</v>
      </c>
    </row>
    <row r="66" spans="1:2" x14ac:dyDescent="0.25">
      <c r="A66" s="3" t="s">
        <v>183</v>
      </c>
      <c r="B66" s="19" t="s">
        <v>455</v>
      </c>
    </row>
    <row r="67" spans="1:2" x14ac:dyDescent="0.25">
      <c r="A67" s="3" t="s">
        <v>184</v>
      </c>
      <c r="B67" s="19" t="s">
        <v>456</v>
      </c>
    </row>
    <row r="68" spans="1:2" ht="33" x14ac:dyDescent="0.25">
      <c r="A68" s="3" t="s">
        <v>185</v>
      </c>
      <c r="B68" s="19" t="s">
        <v>186</v>
      </c>
    </row>
    <row r="69" spans="1:2" ht="33" x14ac:dyDescent="0.25">
      <c r="A69" s="3" t="s">
        <v>457</v>
      </c>
      <c r="B69" s="18" t="s">
        <v>458</v>
      </c>
    </row>
    <row r="70" spans="1:2" x14ac:dyDescent="0.25">
      <c r="A70" s="3" t="s">
        <v>187</v>
      </c>
      <c r="B70" s="18" t="s">
        <v>188</v>
      </c>
    </row>
    <row r="71" spans="1:2" x14ac:dyDescent="0.25">
      <c r="A71" s="3" t="s">
        <v>459</v>
      </c>
      <c r="B71" s="18" t="s">
        <v>460</v>
      </c>
    </row>
    <row r="72" spans="1:2" x14ac:dyDescent="0.25">
      <c r="A72" s="3" t="s">
        <v>189</v>
      </c>
      <c r="B72" s="18" t="s">
        <v>461</v>
      </c>
    </row>
    <row r="73" spans="1:2" x14ac:dyDescent="0.25">
      <c r="A73" s="3" t="s">
        <v>190</v>
      </c>
      <c r="B73" s="18" t="s">
        <v>191</v>
      </c>
    </row>
    <row r="74" spans="1:2" ht="33" x14ac:dyDescent="0.25">
      <c r="A74" s="3" t="s">
        <v>195</v>
      </c>
      <c r="B74" s="18" t="s">
        <v>196</v>
      </c>
    </row>
    <row r="75" spans="1:2" x14ac:dyDescent="0.25">
      <c r="A75" s="3" t="s">
        <v>197</v>
      </c>
      <c r="B75" s="18" t="s">
        <v>55</v>
      </c>
    </row>
    <row r="76" spans="1:2" ht="33" x14ac:dyDescent="0.25">
      <c r="A76" s="3" t="s">
        <v>198</v>
      </c>
      <c r="B76" s="18" t="s">
        <v>462</v>
      </c>
    </row>
    <row r="77" spans="1:2" ht="33" x14ac:dyDescent="0.25">
      <c r="A77" s="3" t="s">
        <v>199</v>
      </c>
      <c r="B77" s="18" t="s">
        <v>463</v>
      </c>
    </row>
    <row r="78" spans="1:2" x14ac:dyDescent="0.25">
      <c r="A78" s="3" t="s">
        <v>200</v>
      </c>
      <c r="B78" s="18" t="s">
        <v>68</v>
      </c>
    </row>
    <row r="79" spans="1:2" x14ac:dyDescent="0.25">
      <c r="A79" s="3" t="s">
        <v>201</v>
      </c>
      <c r="B79" s="18" t="s">
        <v>202</v>
      </c>
    </row>
    <row r="80" spans="1:2" ht="33" x14ac:dyDescent="0.25">
      <c r="A80" s="3" t="s">
        <v>203</v>
      </c>
      <c r="B80" s="18" t="s">
        <v>71</v>
      </c>
    </row>
    <row r="81" spans="1:2" x14ac:dyDescent="0.25">
      <c r="A81" s="3" t="s">
        <v>204</v>
      </c>
      <c r="B81" s="18" t="s">
        <v>102</v>
      </c>
    </row>
    <row r="82" spans="1:2" ht="33" x14ac:dyDescent="0.25">
      <c r="A82" s="3" t="s">
        <v>205</v>
      </c>
      <c r="B82" s="18" t="s">
        <v>206</v>
      </c>
    </row>
    <row r="83" spans="1:2" x14ac:dyDescent="0.25">
      <c r="A83" s="3" t="s">
        <v>207</v>
      </c>
      <c r="B83" s="18" t="s">
        <v>208</v>
      </c>
    </row>
    <row r="84" spans="1:2" x14ac:dyDescent="0.25">
      <c r="A84" s="3" t="s">
        <v>209</v>
      </c>
      <c r="B84" s="18" t="s">
        <v>464</v>
      </c>
    </row>
    <row r="85" spans="1:2" ht="33" x14ac:dyDescent="0.25">
      <c r="A85" s="3" t="s">
        <v>210</v>
      </c>
      <c r="B85" s="18" t="s">
        <v>56</v>
      </c>
    </row>
    <row r="86" spans="1:2" ht="49.5" x14ac:dyDescent="0.25">
      <c r="A86" s="3" t="s">
        <v>211</v>
      </c>
      <c r="B86" s="18" t="s">
        <v>212</v>
      </c>
    </row>
    <row r="87" spans="1:2" ht="82.5" x14ac:dyDescent="0.25">
      <c r="A87" s="3" t="s">
        <v>213</v>
      </c>
      <c r="B87" s="18" t="s">
        <v>214</v>
      </c>
    </row>
    <row r="88" spans="1:2" x14ac:dyDescent="0.25">
      <c r="A88" s="3" t="s">
        <v>215</v>
      </c>
      <c r="B88" s="18" t="s">
        <v>216</v>
      </c>
    </row>
    <row r="89" spans="1:2" ht="33" x14ac:dyDescent="0.25">
      <c r="A89" s="3" t="s">
        <v>217</v>
      </c>
      <c r="B89" s="18" t="s">
        <v>57</v>
      </c>
    </row>
    <row r="90" spans="1:2" ht="148.5" x14ac:dyDescent="0.25">
      <c r="A90" s="3" t="s">
        <v>218</v>
      </c>
      <c r="B90" s="18" t="s">
        <v>465</v>
      </c>
    </row>
    <row r="91" spans="1:2" ht="49.5" x14ac:dyDescent="0.25">
      <c r="A91" s="3" t="s">
        <v>219</v>
      </c>
      <c r="B91" s="18" t="s">
        <v>466</v>
      </c>
    </row>
    <row r="92" spans="1:2" x14ac:dyDescent="0.25">
      <c r="A92" s="3" t="s">
        <v>220</v>
      </c>
      <c r="B92" s="18" t="s">
        <v>102</v>
      </c>
    </row>
    <row r="93" spans="1:2" ht="66" x14ac:dyDescent="0.25">
      <c r="A93" s="3" t="s">
        <v>221</v>
      </c>
      <c r="B93" s="18" t="s">
        <v>222</v>
      </c>
    </row>
    <row r="94" spans="1:2" ht="33" x14ac:dyDescent="0.25">
      <c r="A94" s="3" t="s">
        <v>223</v>
      </c>
      <c r="B94" s="18" t="s">
        <v>467</v>
      </c>
    </row>
    <row r="95" spans="1:2" ht="49.5" x14ac:dyDescent="0.25">
      <c r="A95" s="3" t="s">
        <v>224</v>
      </c>
      <c r="B95" s="18" t="s">
        <v>225</v>
      </c>
    </row>
    <row r="96" spans="1:2" ht="114" customHeight="1" x14ac:dyDescent="0.25">
      <c r="A96" s="3" t="s">
        <v>226</v>
      </c>
      <c r="B96" s="18" t="s">
        <v>468</v>
      </c>
    </row>
    <row r="97" spans="1:2" ht="63.75" customHeight="1" x14ac:dyDescent="0.25">
      <c r="A97" s="3" t="s">
        <v>227</v>
      </c>
      <c r="B97" s="18" t="s">
        <v>228</v>
      </c>
    </row>
    <row r="98" spans="1:2" x14ac:dyDescent="0.25">
      <c r="A98" s="3" t="s">
        <v>469</v>
      </c>
      <c r="B98" s="18" t="s">
        <v>470</v>
      </c>
    </row>
    <row r="99" spans="1:2" ht="49.5" x14ac:dyDescent="0.25">
      <c r="A99" s="3" t="s">
        <v>471</v>
      </c>
      <c r="B99" s="18" t="s">
        <v>472</v>
      </c>
    </row>
    <row r="100" spans="1:2" ht="33" x14ac:dyDescent="0.25">
      <c r="A100" s="3" t="s">
        <v>229</v>
      </c>
      <c r="B100" s="18" t="s">
        <v>473</v>
      </c>
    </row>
    <row r="101" spans="1:2" ht="33" x14ac:dyDescent="0.25">
      <c r="A101" s="3" t="s">
        <v>230</v>
      </c>
      <c r="B101" s="18" t="s">
        <v>72</v>
      </c>
    </row>
    <row r="102" spans="1:2" x14ac:dyDescent="0.25">
      <c r="A102" s="3" t="s">
        <v>231</v>
      </c>
      <c r="B102" s="18" t="s">
        <v>58</v>
      </c>
    </row>
    <row r="103" spans="1:2" ht="33" x14ac:dyDescent="0.25">
      <c r="A103" s="3" t="s">
        <v>232</v>
      </c>
      <c r="B103" s="18" t="s">
        <v>73</v>
      </c>
    </row>
    <row r="104" spans="1:2" x14ac:dyDescent="0.25">
      <c r="A104" s="3" t="s">
        <v>233</v>
      </c>
      <c r="B104" s="18" t="s">
        <v>474</v>
      </c>
    </row>
    <row r="105" spans="1:2" ht="33" x14ac:dyDescent="0.25">
      <c r="A105" s="3" t="s">
        <v>234</v>
      </c>
      <c r="B105" s="18" t="s">
        <v>433</v>
      </c>
    </row>
    <row r="106" spans="1:2" ht="33" x14ac:dyDescent="0.25">
      <c r="A106" s="3" t="s">
        <v>235</v>
      </c>
      <c r="B106" s="18" t="s">
        <v>431</v>
      </c>
    </row>
    <row r="107" spans="1:2" ht="66" x14ac:dyDescent="0.25">
      <c r="A107" s="3" t="s">
        <v>236</v>
      </c>
      <c r="B107" s="18" t="s">
        <v>409</v>
      </c>
    </row>
    <row r="108" spans="1:2" x14ac:dyDescent="0.25">
      <c r="A108" s="3" t="s">
        <v>237</v>
      </c>
      <c r="B108" s="18" t="s">
        <v>238</v>
      </c>
    </row>
    <row r="109" spans="1:2" x14ac:dyDescent="0.25">
      <c r="A109" s="3" t="s">
        <v>239</v>
      </c>
      <c r="B109" s="18" t="s">
        <v>85</v>
      </c>
    </row>
    <row r="110" spans="1:2" x14ac:dyDescent="0.25">
      <c r="A110" s="3" t="s">
        <v>240</v>
      </c>
      <c r="B110" s="18" t="s">
        <v>59</v>
      </c>
    </row>
    <row r="111" spans="1:2" ht="33" x14ac:dyDescent="0.25">
      <c r="A111" s="3" t="s">
        <v>241</v>
      </c>
      <c r="B111" s="18" t="s">
        <v>242</v>
      </c>
    </row>
    <row r="112" spans="1:2" ht="33" x14ac:dyDescent="0.25">
      <c r="A112" s="3" t="s">
        <v>243</v>
      </c>
      <c r="B112" s="18" t="s">
        <v>52</v>
      </c>
    </row>
    <row r="113" spans="1:2" ht="66" x14ac:dyDescent="0.25">
      <c r="A113" s="3" t="s">
        <v>244</v>
      </c>
      <c r="B113" s="18" t="s">
        <v>0</v>
      </c>
    </row>
    <row r="114" spans="1:2" ht="66" x14ac:dyDescent="0.25">
      <c r="A114" s="3" t="s">
        <v>475</v>
      </c>
      <c r="B114" s="18" t="s">
        <v>476</v>
      </c>
    </row>
    <row r="115" spans="1:2" ht="148.5" x14ac:dyDescent="0.25">
      <c r="A115" s="3" t="s">
        <v>424</v>
      </c>
      <c r="B115" s="18" t="s">
        <v>434</v>
      </c>
    </row>
    <row r="116" spans="1:2" x14ac:dyDescent="0.25">
      <c r="A116" s="3" t="s">
        <v>245</v>
      </c>
      <c r="B116" s="18" t="s">
        <v>477</v>
      </c>
    </row>
    <row r="117" spans="1:2" ht="49.5" x14ac:dyDescent="0.25">
      <c r="A117" s="3" t="s">
        <v>246</v>
      </c>
      <c r="B117" s="18" t="s">
        <v>478</v>
      </c>
    </row>
    <row r="118" spans="1:2" ht="49.5" x14ac:dyDescent="0.25">
      <c r="A118" s="3" t="s">
        <v>247</v>
      </c>
      <c r="B118" s="18" t="s">
        <v>74</v>
      </c>
    </row>
    <row r="119" spans="1:2" ht="138" customHeight="1" x14ac:dyDescent="0.25">
      <c r="A119" s="3" t="s">
        <v>249</v>
      </c>
      <c r="B119" s="18" t="s">
        <v>248</v>
      </c>
    </row>
    <row r="120" spans="1:2" ht="66.75" customHeight="1" x14ac:dyDescent="0.25">
      <c r="A120" s="3" t="s">
        <v>250</v>
      </c>
      <c r="B120" s="18" t="s">
        <v>1</v>
      </c>
    </row>
    <row r="121" spans="1:2" ht="27.75" customHeight="1" x14ac:dyDescent="0.25">
      <c r="A121" s="3" t="s">
        <v>251</v>
      </c>
      <c r="B121" s="18" t="s">
        <v>252</v>
      </c>
    </row>
    <row r="122" spans="1:2" ht="54" customHeight="1" x14ac:dyDescent="0.25">
      <c r="A122" s="3" t="s">
        <v>253</v>
      </c>
      <c r="B122" s="18" t="s">
        <v>63</v>
      </c>
    </row>
    <row r="123" spans="1:2" ht="54" customHeight="1" x14ac:dyDescent="0.25">
      <c r="A123" s="3" t="s">
        <v>254</v>
      </c>
      <c r="B123" s="18" t="s">
        <v>64</v>
      </c>
    </row>
    <row r="124" spans="1:2" ht="33" x14ac:dyDescent="0.25">
      <c r="A124" s="3" t="s">
        <v>255</v>
      </c>
      <c r="B124" s="18" t="s">
        <v>256</v>
      </c>
    </row>
    <row r="125" spans="1:2" ht="49.5" x14ac:dyDescent="0.25">
      <c r="A125" s="3" t="s">
        <v>257</v>
      </c>
      <c r="B125" s="18" t="s">
        <v>65</v>
      </c>
    </row>
    <row r="126" spans="1:2" ht="33" x14ac:dyDescent="0.25">
      <c r="A126" s="3" t="s">
        <v>258</v>
      </c>
      <c r="B126" s="18" t="s">
        <v>2</v>
      </c>
    </row>
    <row r="127" spans="1:2" ht="33" x14ac:dyDescent="0.25">
      <c r="A127" s="3" t="s">
        <v>259</v>
      </c>
      <c r="B127" s="18" t="s">
        <v>260</v>
      </c>
    </row>
    <row r="128" spans="1:2" ht="49.5" x14ac:dyDescent="0.25">
      <c r="A128" s="3" t="s">
        <v>261</v>
      </c>
      <c r="B128" s="18" t="s">
        <v>479</v>
      </c>
    </row>
    <row r="129" spans="1:2" ht="33" x14ac:dyDescent="0.25">
      <c r="A129" s="3" t="s">
        <v>262</v>
      </c>
      <c r="B129" s="18" t="s">
        <v>88</v>
      </c>
    </row>
    <row r="130" spans="1:2" ht="33" x14ac:dyDescent="0.25">
      <c r="A130" s="3" t="s">
        <v>263</v>
      </c>
      <c r="B130" s="18" t="s">
        <v>264</v>
      </c>
    </row>
    <row r="131" spans="1:2" ht="49.5" x14ac:dyDescent="0.25">
      <c r="A131" s="3" t="s">
        <v>265</v>
      </c>
      <c r="B131" s="18" t="s">
        <v>66</v>
      </c>
    </row>
    <row r="132" spans="1:2" ht="33" x14ac:dyDescent="0.25">
      <c r="A132" s="3" t="s">
        <v>266</v>
      </c>
      <c r="B132" s="18" t="s">
        <v>51</v>
      </c>
    </row>
    <row r="133" spans="1:2" x14ac:dyDescent="0.25">
      <c r="A133" s="3" t="s">
        <v>267</v>
      </c>
      <c r="B133" s="18" t="s">
        <v>3</v>
      </c>
    </row>
    <row r="134" spans="1:2" ht="33" x14ac:dyDescent="0.25">
      <c r="A134" s="3" t="s">
        <v>268</v>
      </c>
      <c r="B134" s="18" t="s">
        <v>413</v>
      </c>
    </row>
    <row r="135" spans="1:2" ht="66" x14ac:dyDescent="0.25">
      <c r="A135" s="3" t="s">
        <v>435</v>
      </c>
      <c r="B135" s="18" t="s">
        <v>436</v>
      </c>
    </row>
    <row r="136" spans="1:2" ht="115.5" x14ac:dyDescent="0.25">
      <c r="A136" s="3" t="s">
        <v>437</v>
      </c>
      <c r="B136" s="18" t="s">
        <v>425</v>
      </c>
    </row>
    <row r="137" spans="1:2" ht="33" x14ac:dyDescent="0.25">
      <c r="A137" s="3" t="s">
        <v>269</v>
      </c>
      <c r="B137" s="18" t="s">
        <v>270</v>
      </c>
    </row>
    <row r="138" spans="1:2" ht="40.5" customHeight="1" x14ac:dyDescent="0.25">
      <c r="A138" s="3" t="s">
        <v>271</v>
      </c>
      <c r="B138" s="18" t="s">
        <v>272</v>
      </c>
    </row>
    <row r="139" spans="1:2" ht="82.5" x14ac:dyDescent="0.25">
      <c r="A139" s="3" t="s">
        <v>273</v>
      </c>
      <c r="B139" s="18" t="s">
        <v>480</v>
      </c>
    </row>
    <row r="140" spans="1:2" ht="74.25" customHeight="1" x14ac:dyDescent="0.25">
      <c r="A140" s="3" t="s">
        <v>274</v>
      </c>
      <c r="B140" s="18" t="s">
        <v>481</v>
      </c>
    </row>
    <row r="141" spans="1:2" x14ac:dyDescent="0.25">
      <c r="A141" s="3" t="s">
        <v>275</v>
      </c>
      <c r="B141" s="18" t="s">
        <v>4</v>
      </c>
    </row>
    <row r="142" spans="1:2" ht="78" customHeight="1" x14ac:dyDescent="0.25">
      <c r="A142" s="3" t="s">
        <v>276</v>
      </c>
      <c r="B142" s="18" t="s">
        <v>5</v>
      </c>
    </row>
    <row r="143" spans="1:2" x14ac:dyDescent="0.2">
      <c r="A143" s="3" t="s">
        <v>277</v>
      </c>
      <c r="B143" s="20" t="s">
        <v>414</v>
      </c>
    </row>
    <row r="144" spans="1:2" ht="141" customHeight="1" x14ac:dyDescent="0.25">
      <c r="A144" s="3" t="s">
        <v>278</v>
      </c>
      <c r="B144" s="18" t="s">
        <v>6</v>
      </c>
    </row>
    <row r="145" spans="1:2" ht="44.25" customHeight="1" x14ac:dyDescent="0.25">
      <c r="A145" s="3" t="s">
        <v>279</v>
      </c>
      <c r="B145" s="18" t="s">
        <v>7</v>
      </c>
    </row>
    <row r="146" spans="1:2" ht="49.5" x14ac:dyDescent="0.25">
      <c r="A146" s="3" t="s">
        <v>280</v>
      </c>
      <c r="B146" s="18" t="s">
        <v>482</v>
      </c>
    </row>
    <row r="147" spans="1:2" ht="33" x14ac:dyDescent="0.25">
      <c r="A147" s="3" t="s">
        <v>281</v>
      </c>
      <c r="B147" s="18" t="s">
        <v>282</v>
      </c>
    </row>
    <row r="148" spans="1:2" ht="139.5" customHeight="1" x14ac:dyDescent="0.25">
      <c r="A148" s="3" t="s">
        <v>283</v>
      </c>
      <c r="B148" s="18" t="s">
        <v>284</v>
      </c>
    </row>
    <row r="149" spans="1:2" ht="33" x14ac:dyDescent="0.25">
      <c r="A149" s="3" t="s">
        <v>285</v>
      </c>
      <c r="B149" s="18" t="s">
        <v>8</v>
      </c>
    </row>
    <row r="150" spans="1:2" ht="33" x14ac:dyDescent="0.25">
      <c r="A150" s="3" t="s">
        <v>286</v>
      </c>
      <c r="B150" s="18" t="s">
        <v>483</v>
      </c>
    </row>
    <row r="151" spans="1:2" ht="70.5" customHeight="1" x14ac:dyDescent="0.25">
      <c r="A151" s="3" t="s">
        <v>287</v>
      </c>
      <c r="B151" s="18" t="s">
        <v>288</v>
      </c>
    </row>
    <row r="152" spans="1:2" ht="136.5" customHeight="1" x14ac:dyDescent="0.25">
      <c r="A152" s="3" t="s">
        <v>418</v>
      </c>
      <c r="B152" s="18" t="s">
        <v>423</v>
      </c>
    </row>
    <row r="153" spans="1:2" ht="27.75" customHeight="1" x14ac:dyDescent="0.25">
      <c r="A153" s="3" t="s">
        <v>289</v>
      </c>
      <c r="B153" s="18" t="s">
        <v>75</v>
      </c>
    </row>
    <row r="154" spans="1:2" ht="141.75" customHeight="1" x14ac:dyDescent="0.25">
      <c r="A154" s="3" t="s">
        <v>290</v>
      </c>
      <c r="B154" s="18" t="s">
        <v>102</v>
      </c>
    </row>
    <row r="155" spans="1:2" ht="141.75" customHeight="1" x14ac:dyDescent="0.25">
      <c r="A155" s="3" t="s">
        <v>291</v>
      </c>
      <c r="B155" s="18" t="s">
        <v>484</v>
      </c>
    </row>
    <row r="156" spans="1:2" ht="66.75" customHeight="1" x14ac:dyDescent="0.25">
      <c r="A156" s="3" t="s">
        <v>310</v>
      </c>
      <c r="B156" s="18" t="s">
        <v>76</v>
      </c>
    </row>
    <row r="157" spans="1:2" x14ac:dyDescent="0.25">
      <c r="A157" s="3" t="s">
        <v>311</v>
      </c>
      <c r="B157" s="18" t="s">
        <v>102</v>
      </c>
    </row>
    <row r="158" spans="1:2" x14ac:dyDescent="0.25">
      <c r="A158" s="3" t="s">
        <v>292</v>
      </c>
      <c r="B158" s="18" t="s">
        <v>9</v>
      </c>
    </row>
    <row r="159" spans="1:2" ht="40.5" customHeight="1" x14ac:dyDescent="0.25">
      <c r="A159" s="3" t="s">
        <v>293</v>
      </c>
      <c r="B159" s="18" t="s">
        <v>10</v>
      </c>
    </row>
    <row r="160" spans="1:2" ht="96" customHeight="1" x14ac:dyDescent="0.25">
      <c r="A160" s="3" t="s">
        <v>294</v>
      </c>
      <c r="B160" s="18" t="s">
        <v>295</v>
      </c>
    </row>
    <row r="161" spans="1:2" ht="78.75" customHeight="1" x14ac:dyDescent="0.2">
      <c r="A161" s="21" t="s">
        <v>296</v>
      </c>
      <c r="B161" s="20" t="s">
        <v>485</v>
      </c>
    </row>
    <row r="162" spans="1:2" ht="33" x14ac:dyDescent="0.25">
      <c r="A162" s="3" t="s">
        <v>297</v>
      </c>
      <c r="B162" s="18" t="s">
        <v>11</v>
      </c>
    </row>
    <row r="163" spans="1:2" ht="33" x14ac:dyDescent="0.25">
      <c r="A163" s="3" t="s">
        <v>298</v>
      </c>
      <c r="B163" s="18" t="s">
        <v>299</v>
      </c>
    </row>
    <row r="164" spans="1:2" ht="33" x14ac:dyDescent="0.25">
      <c r="A164" s="3" t="s">
        <v>300</v>
      </c>
      <c r="B164" s="18" t="s">
        <v>301</v>
      </c>
    </row>
    <row r="165" spans="1:2" ht="66" x14ac:dyDescent="0.25">
      <c r="A165" s="3" t="s">
        <v>302</v>
      </c>
      <c r="B165" s="18" t="s">
        <v>303</v>
      </c>
    </row>
    <row r="166" spans="1:2" ht="66" x14ac:dyDescent="0.25">
      <c r="A166" s="3" t="s">
        <v>304</v>
      </c>
      <c r="B166" s="18" t="s">
        <v>305</v>
      </c>
    </row>
    <row r="167" spans="1:2" x14ac:dyDescent="0.25">
      <c r="A167" s="3" t="s">
        <v>306</v>
      </c>
      <c r="B167" s="18" t="s">
        <v>12</v>
      </c>
    </row>
    <row r="168" spans="1:2" x14ac:dyDescent="0.25">
      <c r="A168" s="3" t="s">
        <v>307</v>
      </c>
      <c r="B168" s="18" t="s">
        <v>13</v>
      </c>
    </row>
    <row r="169" spans="1:2" ht="33" x14ac:dyDescent="0.25">
      <c r="A169" s="3" t="s">
        <v>308</v>
      </c>
      <c r="B169" s="18" t="s">
        <v>14</v>
      </c>
    </row>
    <row r="170" spans="1:2" ht="33" x14ac:dyDescent="0.25">
      <c r="A170" s="3" t="s">
        <v>309</v>
      </c>
      <c r="B170" s="18" t="s">
        <v>87</v>
      </c>
    </row>
    <row r="171" spans="1:2" ht="33" x14ac:dyDescent="0.25">
      <c r="A171" s="3" t="s">
        <v>486</v>
      </c>
      <c r="B171" s="18" t="s">
        <v>487</v>
      </c>
    </row>
    <row r="172" spans="1:2" ht="33" x14ac:dyDescent="0.25">
      <c r="A172" s="3" t="s">
        <v>312</v>
      </c>
      <c r="B172" s="18" t="s">
        <v>488</v>
      </c>
    </row>
    <row r="173" spans="1:2" ht="33" x14ac:dyDescent="0.25">
      <c r="A173" s="3" t="s">
        <v>313</v>
      </c>
      <c r="B173" s="18" t="s">
        <v>15</v>
      </c>
    </row>
    <row r="174" spans="1:2" ht="33" x14ac:dyDescent="0.25">
      <c r="A174" s="3" t="s">
        <v>314</v>
      </c>
      <c r="B174" s="18" t="s">
        <v>16</v>
      </c>
    </row>
    <row r="175" spans="1:2" ht="33" x14ac:dyDescent="0.25">
      <c r="A175" s="3" t="s">
        <v>315</v>
      </c>
      <c r="B175" s="18" t="s">
        <v>17</v>
      </c>
    </row>
    <row r="176" spans="1:2" ht="33" x14ac:dyDescent="0.25">
      <c r="A176" s="3" t="s">
        <v>316</v>
      </c>
      <c r="B176" s="18" t="s">
        <v>77</v>
      </c>
    </row>
    <row r="177" spans="1:2" x14ac:dyDescent="0.25">
      <c r="A177" s="3" t="s">
        <v>317</v>
      </c>
      <c r="B177" s="18" t="s">
        <v>102</v>
      </c>
    </row>
    <row r="178" spans="1:2" ht="49.5" x14ac:dyDescent="0.25">
      <c r="A178" s="3" t="s">
        <v>318</v>
      </c>
      <c r="B178" s="18" t="s">
        <v>489</v>
      </c>
    </row>
    <row r="179" spans="1:2" x14ac:dyDescent="0.25">
      <c r="A179" s="3" t="s">
        <v>319</v>
      </c>
      <c r="B179" s="18" t="s">
        <v>78</v>
      </c>
    </row>
    <row r="180" spans="1:2" x14ac:dyDescent="0.25">
      <c r="A180" s="3" t="s">
        <v>320</v>
      </c>
      <c r="B180" s="18" t="s">
        <v>53</v>
      </c>
    </row>
    <row r="181" spans="1:2" ht="33" x14ac:dyDescent="0.25">
      <c r="A181" s="3" t="s">
        <v>396</v>
      </c>
      <c r="B181" s="18" t="s">
        <v>490</v>
      </c>
    </row>
    <row r="182" spans="1:2" x14ac:dyDescent="0.25">
      <c r="A182" s="3" t="s">
        <v>491</v>
      </c>
      <c r="B182" s="18" t="s">
        <v>492</v>
      </c>
    </row>
    <row r="183" spans="1:2" x14ac:dyDescent="0.25">
      <c r="A183" s="3" t="s">
        <v>493</v>
      </c>
      <c r="B183" s="18" t="s">
        <v>89</v>
      </c>
    </row>
    <row r="184" spans="1:2" ht="33" x14ac:dyDescent="0.25">
      <c r="A184" s="3" t="s">
        <v>494</v>
      </c>
      <c r="B184" s="18" t="s">
        <v>495</v>
      </c>
    </row>
    <row r="185" spans="1:2" ht="33" x14ac:dyDescent="0.25">
      <c r="A185" s="3" t="s">
        <v>397</v>
      </c>
      <c r="B185" s="18" t="s">
        <v>90</v>
      </c>
    </row>
    <row r="186" spans="1:2" ht="49.5" x14ac:dyDescent="0.25">
      <c r="A186" s="3" t="s">
        <v>321</v>
      </c>
      <c r="B186" s="18" t="s">
        <v>322</v>
      </c>
    </row>
    <row r="187" spans="1:2" ht="66" x14ac:dyDescent="0.2">
      <c r="A187" s="15" t="s">
        <v>416</v>
      </c>
      <c r="B187" s="22" t="s">
        <v>417</v>
      </c>
    </row>
    <row r="188" spans="1:2" ht="33" x14ac:dyDescent="0.25">
      <c r="A188" s="3" t="s">
        <v>323</v>
      </c>
      <c r="B188" s="18" t="s">
        <v>301</v>
      </c>
    </row>
    <row r="189" spans="1:2" ht="49.5" x14ac:dyDescent="0.25">
      <c r="A189" s="3" t="s">
        <v>496</v>
      </c>
      <c r="B189" s="18" t="s">
        <v>497</v>
      </c>
    </row>
    <row r="190" spans="1:2" x14ac:dyDescent="0.25">
      <c r="A190" s="3" t="s">
        <v>324</v>
      </c>
      <c r="B190" s="18" t="s">
        <v>79</v>
      </c>
    </row>
    <row r="191" spans="1:2" x14ac:dyDescent="0.25">
      <c r="A191" s="3" t="s">
        <v>325</v>
      </c>
      <c r="B191" s="18" t="s">
        <v>326</v>
      </c>
    </row>
    <row r="192" spans="1:2" ht="33" x14ac:dyDescent="0.25">
      <c r="A192" s="3" t="s">
        <v>327</v>
      </c>
      <c r="B192" s="18" t="s">
        <v>498</v>
      </c>
    </row>
    <row r="193" spans="1:2" ht="49.5" x14ac:dyDescent="0.25">
      <c r="A193" s="3" t="s">
        <v>499</v>
      </c>
      <c r="B193" s="18" t="s">
        <v>500</v>
      </c>
    </row>
    <row r="194" spans="1:2" ht="49.5" x14ac:dyDescent="0.25">
      <c r="A194" s="3" t="s">
        <v>501</v>
      </c>
      <c r="B194" s="18" t="s">
        <v>502</v>
      </c>
    </row>
    <row r="195" spans="1:2" x14ac:dyDescent="0.25">
      <c r="A195" s="3" t="s">
        <v>328</v>
      </c>
      <c r="B195" s="18" t="s">
        <v>18</v>
      </c>
    </row>
    <row r="196" spans="1:2" ht="33" x14ac:dyDescent="0.25">
      <c r="A196" s="3" t="s">
        <v>329</v>
      </c>
      <c r="B196" s="18" t="s">
        <v>19</v>
      </c>
    </row>
    <row r="197" spans="1:2" x14ac:dyDescent="0.25">
      <c r="A197" s="3" t="s">
        <v>330</v>
      </c>
      <c r="B197" s="18" t="s">
        <v>331</v>
      </c>
    </row>
    <row r="198" spans="1:2" x14ac:dyDescent="0.25">
      <c r="A198" s="3" t="s">
        <v>332</v>
      </c>
      <c r="B198" s="18" t="s">
        <v>20</v>
      </c>
    </row>
    <row r="199" spans="1:2" x14ac:dyDescent="0.25">
      <c r="A199" s="3" t="s">
        <v>333</v>
      </c>
      <c r="B199" s="18" t="s">
        <v>21</v>
      </c>
    </row>
    <row r="200" spans="1:2" ht="33" x14ac:dyDescent="0.25">
      <c r="A200" s="3" t="s">
        <v>334</v>
      </c>
      <c r="B200" s="18" t="s">
        <v>22</v>
      </c>
    </row>
    <row r="201" spans="1:2" ht="33" x14ac:dyDescent="0.25">
      <c r="A201" s="3" t="s">
        <v>335</v>
      </c>
      <c r="B201" s="18" t="s">
        <v>336</v>
      </c>
    </row>
    <row r="202" spans="1:2" ht="33" x14ac:dyDescent="0.25">
      <c r="A202" s="3" t="s">
        <v>337</v>
      </c>
      <c r="B202" s="18" t="s">
        <v>23</v>
      </c>
    </row>
    <row r="203" spans="1:2" ht="33" x14ac:dyDescent="0.25">
      <c r="A203" s="3" t="s">
        <v>338</v>
      </c>
      <c r="B203" s="18" t="s">
        <v>429</v>
      </c>
    </row>
    <row r="204" spans="1:2" x14ac:dyDescent="0.25">
      <c r="A204" s="3" t="s">
        <v>339</v>
      </c>
      <c r="B204" s="18" t="s">
        <v>80</v>
      </c>
    </row>
    <row r="205" spans="1:2" ht="33" x14ac:dyDescent="0.25">
      <c r="A205" s="3" t="s">
        <v>503</v>
      </c>
      <c r="B205" s="18" t="s">
        <v>504</v>
      </c>
    </row>
    <row r="206" spans="1:2" x14ac:dyDescent="0.25">
      <c r="A206" s="3" t="s">
        <v>505</v>
      </c>
      <c r="B206" s="18" t="s">
        <v>340</v>
      </c>
    </row>
    <row r="207" spans="1:2" ht="49.5" x14ac:dyDescent="0.25">
      <c r="A207" s="3" t="s">
        <v>506</v>
      </c>
      <c r="B207" s="18" t="s">
        <v>507</v>
      </c>
    </row>
    <row r="208" spans="1:2" ht="49.5" x14ac:dyDescent="0.25">
      <c r="A208" s="3" t="s">
        <v>508</v>
      </c>
      <c r="B208" s="18" t="s">
        <v>509</v>
      </c>
    </row>
    <row r="209" spans="1:2" ht="33" x14ac:dyDescent="0.25">
      <c r="A209" s="3" t="s">
        <v>510</v>
      </c>
      <c r="B209" s="18" t="s">
        <v>366</v>
      </c>
    </row>
    <row r="210" spans="1:2" ht="33" x14ac:dyDescent="0.25">
      <c r="A210" s="3" t="s">
        <v>341</v>
      </c>
      <c r="B210" s="18" t="s">
        <v>511</v>
      </c>
    </row>
    <row r="211" spans="1:2" ht="39.75" customHeight="1" x14ac:dyDescent="0.25">
      <c r="A211" s="3" t="s">
        <v>342</v>
      </c>
      <c r="B211" s="18" t="s">
        <v>25</v>
      </c>
    </row>
    <row r="212" spans="1:2" x14ac:dyDescent="0.25">
      <c r="A212" s="3" t="s">
        <v>343</v>
      </c>
      <c r="B212" s="18" t="s">
        <v>26</v>
      </c>
    </row>
    <row r="213" spans="1:2" ht="33" x14ac:dyDescent="0.25">
      <c r="A213" s="3" t="s">
        <v>344</v>
      </c>
      <c r="B213" s="18" t="s">
        <v>27</v>
      </c>
    </row>
    <row r="214" spans="1:2" x14ac:dyDescent="0.25">
      <c r="A214" s="3" t="s">
        <v>345</v>
      </c>
      <c r="B214" s="18" t="s">
        <v>28</v>
      </c>
    </row>
    <row r="215" spans="1:2" ht="33" x14ac:dyDescent="0.25">
      <c r="A215" s="3" t="s">
        <v>346</v>
      </c>
      <c r="B215" s="18" t="s">
        <v>67</v>
      </c>
    </row>
    <row r="216" spans="1:2" x14ac:dyDescent="0.25">
      <c r="A216" s="3" t="s">
        <v>347</v>
      </c>
      <c r="B216" s="18" t="s">
        <v>29</v>
      </c>
    </row>
    <row r="217" spans="1:2" ht="49.5" x14ac:dyDescent="0.25">
      <c r="A217" s="3" t="s">
        <v>348</v>
      </c>
      <c r="B217" s="18" t="s">
        <v>30</v>
      </c>
    </row>
    <row r="218" spans="1:2" x14ac:dyDescent="0.25">
      <c r="A218" s="3" t="s">
        <v>349</v>
      </c>
      <c r="B218" s="18" t="s">
        <v>31</v>
      </c>
    </row>
    <row r="219" spans="1:2" ht="33" x14ac:dyDescent="0.25">
      <c r="A219" s="3" t="s">
        <v>350</v>
      </c>
      <c r="B219" s="18" t="s">
        <v>81</v>
      </c>
    </row>
    <row r="220" spans="1:2" ht="82.5" x14ac:dyDescent="0.25">
      <c r="A220" s="3" t="s">
        <v>351</v>
      </c>
      <c r="B220" s="18" t="s">
        <v>512</v>
      </c>
    </row>
    <row r="221" spans="1:2" ht="49.5" x14ac:dyDescent="0.25">
      <c r="A221" s="3" t="s">
        <v>352</v>
      </c>
      <c r="B221" s="18" t="s">
        <v>513</v>
      </c>
    </row>
    <row r="222" spans="1:2" ht="49.5" x14ac:dyDescent="0.25">
      <c r="A222" s="3" t="s">
        <v>353</v>
      </c>
      <c r="B222" s="18" t="s">
        <v>83</v>
      </c>
    </row>
    <row r="223" spans="1:2" ht="66" x14ac:dyDescent="0.25">
      <c r="A223" s="3" t="s">
        <v>354</v>
      </c>
      <c r="B223" s="18" t="s">
        <v>84</v>
      </c>
    </row>
    <row r="224" spans="1:2" ht="33" x14ac:dyDescent="0.25">
      <c r="A224" s="3" t="s">
        <v>355</v>
      </c>
      <c r="B224" s="18" t="s">
        <v>82</v>
      </c>
    </row>
    <row r="225" spans="1:2" ht="66" x14ac:dyDescent="0.25">
      <c r="A225" s="3" t="s">
        <v>357</v>
      </c>
      <c r="B225" s="18" t="s">
        <v>356</v>
      </c>
    </row>
    <row r="226" spans="1:2" ht="49.5" x14ac:dyDescent="0.25">
      <c r="A226" s="3" t="s">
        <v>358</v>
      </c>
      <c r="B226" s="18" t="s">
        <v>32</v>
      </c>
    </row>
    <row r="227" spans="1:2" ht="33" x14ac:dyDescent="0.25">
      <c r="A227" s="3" t="s">
        <v>359</v>
      </c>
      <c r="B227" s="18" t="s">
        <v>360</v>
      </c>
    </row>
    <row r="228" spans="1:2" x14ac:dyDescent="0.25">
      <c r="A228" s="3" t="s">
        <v>361</v>
      </c>
      <c r="B228" s="18" t="s">
        <v>33</v>
      </c>
    </row>
    <row r="229" spans="1:2" x14ac:dyDescent="0.25">
      <c r="A229" s="3" t="s">
        <v>367</v>
      </c>
      <c r="B229" s="18" t="s">
        <v>34</v>
      </c>
    </row>
    <row r="230" spans="1:2" x14ac:dyDescent="0.25">
      <c r="A230" s="3" t="s">
        <v>368</v>
      </c>
      <c r="B230" s="18" t="s">
        <v>47</v>
      </c>
    </row>
    <row r="231" spans="1:2" ht="33" x14ac:dyDescent="0.25">
      <c r="A231" s="3" t="s">
        <v>369</v>
      </c>
      <c r="B231" s="18" t="s">
        <v>48</v>
      </c>
    </row>
    <row r="232" spans="1:2" x14ac:dyDescent="0.25">
      <c r="A232" s="3" t="s">
        <v>370</v>
      </c>
      <c r="B232" s="18" t="s">
        <v>39</v>
      </c>
    </row>
    <row r="233" spans="1:2" x14ac:dyDescent="0.25">
      <c r="A233" s="3" t="s">
        <v>371</v>
      </c>
      <c r="B233" s="18" t="s">
        <v>102</v>
      </c>
    </row>
    <row r="234" spans="1:2" x14ac:dyDescent="0.25">
      <c r="A234" s="3" t="s">
        <v>372</v>
      </c>
      <c r="B234" s="18" t="s">
        <v>373</v>
      </c>
    </row>
    <row r="235" spans="1:2" x14ac:dyDescent="0.25">
      <c r="A235" s="3" t="s">
        <v>374</v>
      </c>
      <c r="B235" s="18" t="s">
        <v>102</v>
      </c>
    </row>
    <row r="236" spans="1:2" ht="82.5" x14ac:dyDescent="0.25">
      <c r="A236" s="3" t="s">
        <v>402</v>
      </c>
      <c r="B236" s="18" t="s">
        <v>514</v>
      </c>
    </row>
    <row r="237" spans="1:2" ht="82.5" x14ac:dyDescent="0.25">
      <c r="A237" s="3" t="s">
        <v>404</v>
      </c>
      <c r="B237" s="18" t="s">
        <v>515</v>
      </c>
    </row>
    <row r="238" spans="1:2" ht="82.5" x14ac:dyDescent="0.25">
      <c r="A238" s="3" t="s">
        <v>400</v>
      </c>
      <c r="B238" s="18" t="s">
        <v>516</v>
      </c>
    </row>
    <row r="239" spans="1:2" x14ac:dyDescent="0.25">
      <c r="A239" s="3" t="s">
        <v>376</v>
      </c>
      <c r="B239" s="18" t="s">
        <v>375</v>
      </c>
    </row>
    <row r="240" spans="1:2" x14ac:dyDescent="0.25">
      <c r="A240" s="3" t="s">
        <v>377</v>
      </c>
      <c r="B240" s="18" t="s">
        <v>35</v>
      </c>
    </row>
    <row r="241" spans="1:2" x14ac:dyDescent="0.25">
      <c r="A241" s="3" t="s">
        <v>378</v>
      </c>
      <c r="B241" s="18" t="s">
        <v>102</v>
      </c>
    </row>
    <row r="242" spans="1:2" ht="33" x14ac:dyDescent="0.25">
      <c r="A242" s="3" t="s">
        <v>380</v>
      </c>
      <c r="B242" s="18" t="s">
        <v>379</v>
      </c>
    </row>
    <row r="243" spans="1:2" x14ac:dyDescent="0.25">
      <c r="A243" s="3" t="s">
        <v>381</v>
      </c>
      <c r="B243" s="18" t="s">
        <v>102</v>
      </c>
    </row>
    <row r="244" spans="1:2" x14ac:dyDescent="0.25">
      <c r="A244" s="3" t="s">
        <v>382</v>
      </c>
      <c r="B244" s="18" t="s">
        <v>384</v>
      </c>
    </row>
    <row r="245" spans="1:2" x14ac:dyDescent="0.25">
      <c r="A245" s="3" t="s">
        <v>383</v>
      </c>
      <c r="B245" s="18" t="s">
        <v>102</v>
      </c>
    </row>
    <row r="246" spans="1:2" ht="33" x14ac:dyDescent="0.25">
      <c r="A246" s="3" t="s">
        <v>386</v>
      </c>
      <c r="B246" s="18" t="s">
        <v>385</v>
      </c>
    </row>
    <row r="247" spans="1:2" x14ac:dyDescent="0.25">
      <c r="A247" s="3" t="s">
        <v>387</v>
      </c>
      <c r="B247" s="18" t="s">
        <v>49</v>
      </c>
    </row>
    <row r="248" spans="1:2" x14ac:dyDescent="0.25">
      <c r="A248" s="3" t="s">
        <v>388</v>
      </c>
      <c r="B248" s="18" t="s">
        <v>40</v>
      </c>
    </row>
    <row r="249" spans="1:2" x14ac:dyDescent="0.25">
      <c r="A249" s="3" t="s">
        <v>389</v>
      </c>
      <c r="B249" s="18" t="s">
        <v>36</v>
      </c>
    </row>
    <row r="250" spans="1:2" x14ac:dyDescent="0.25">
      <c r="A250" s="3" t="s">
        <v>390</v>
      </c>
      <c r="B250" s="18" t="s">
        <v>391</v>
      </c>
    </row>
    <row r="251" spans="1:2" x14ac:dyDescent="0.25">
      <c r="A251" s="3" t="s">
        <v>392</v>
      </c>
      <c r="B251" s="18" t="s">
        <v>393</v>
      </c>
    </row>
    <row r="252" spans="1:2" x14ac:dyDescent="0.25">
      <c r="A252" s="3" t="s">
        <v>394</v>
      </c>
      <c r="B252" s="18" t="s">
        <v>37</v>
      </c>
    </row>
    <row r="253" spans="1:2" ht="33" x14ac:dyDescent="0.25">
      <c r="A253" s="3" t="s">
        <v>395</v>
      </c>
      <c r="B253" s="18" t="s">
        <v>91</v>
      </c>
    </row>
    <row r="254" spans="1:2" ht="49.5" x14ac:dyDescent="0.2">
      <c r="A254" s="10" t="s">
        <v>398</v>
      </c>
      <c r="B254" s="4" t="s">
        <v>362</v>
      </c>
    </row>
    <row r="255" spans="1:2" ht="33" x14ac:dyDescent="0.2">
      <c r="A255" s="10" t="s">
        <v>363</v>
      </c>
      <c r="B255" s="4" t="s">
        <v>364</v>
      </c>
    </row>
    <row r="256" spans="1:2" ht="33" x14ac:dyDescent="0.2">
      <c r="A256" s="10" t="s">
        <v>365</v>
      </c>
      <c r="B256" s="4" t="s">
        <v>366</v>
      </c>
    </row>
    <row r="257" spans="1:2" ht="22.5" customHeight="1" x14ac:dyDescent="0.2">
      <c r="A257" s="10" t="s">
        <v>367</v>
      </c>
      <c r="B257" s="4" t="s">
        <v>34</v>
      </c>
    </row>
    <row r="258" spans="1:2" ht="24.75" customHeight="1" x14ac:dyDescent="0.2">
      <c r="A258" s="10" t="s">
        <v>420</v>
      </c>
      <c r="B258" s="4" t="s">
        <v>421</v>
      </c>
    </row>
    <row r="259" spans="1:2" ht="41.25" customHeight="1" x14ac:dyDescent="0.2">
      <c r="A259" s="10" t="s">
        <v>419</v>
      </c>
      <c r="B259" s="4" t="s">
        <v>422</v>
      </c>
    </row>
    <row r="260" spans="1:2" x14ac:dyDescent="0.2">
      <c r="A260" s="10" t="s">
        <v>368</v>
      </c>
      <c r="B260" s="4" t="s">
        <v>47</v>
      </c>
    </row>
    <row r="261" spans="1:2" ht="33" x14ac:dyDescent="0.2">
      <c r="A261" s="10" t="s">
        <v>369</v>
      </c>
      <c r="B261" s="4" t="s">
        <v>48</v>
      </c>
    </row>
    <row r="262" spans="1:2" x14ac:dyDescent="0.2">
      <c r="A262" s="10" t="s">
        <v>370</v>
      </c>
      <c r="B262" s="4" t="s">
        <v>39</v>
      </c>
    </row>
    <row r="263" spans="1:2" x14ac:dyDescent="0.2">
      <c r="A263" s="10" t="s">
        <v>371</v>
      </c>
      <c r="B263" s="4" t="s">
        <v>102</v>
      </c>
    </row>
    <row r="264" spans="1:2" ht="69.75" customHeight="1" x14ac:dyDescent="0.2">
      <c r="A264" s="10" t="s">
        <v>438</v>
      </c>
      <c r="B264" s="4" t="s">
        <v>439</v>
      </c>
    </row>
    <row r="265" spans="1:2" x14ac:dyDescent="0.2">
      <c r="A265" s="10" t="s">
        <v>372</v>
      </c>
      <c r="B265" s="4" t="s">
        <v>373</v>
      </c>
    </row>
    <row r="266" spans="1:2" x14ac:dyDescent="0.2">
      <c r="A266" s="10" t="s">
        <v>374</v>
      </c>
      <c r="B266" s="4" t="s">
        <v>102</v>
      </c>
    </row>
    <row r="267" spans="1:2" ht="49.5" x14ac:dyDescent="0.2">
      <c r="A267" s="10" t="s">
        <v>401</v>
      </c>
      <c r="B267" s="4" t="s">
        <v>407</v>
      </c>
    </row>
    <row r="268" spans="1:2" ht="66" x14ac:dyDescent="0.2">
      <c r="A268" s="10" t="s">
        <v>402</v>
      </c>
      <c r="B268" s="4" t="s">
        <v>406</v>
      </c>
    </row>
    <row r="269" spans="1:2" ht="66" x14ac:dyDescent="0.2">
      <c r="A269" s="10" t="s">
        <v>403</v>
      </c>
      <c r="B269" s="4" t="s">
        <v>405</v>
      </c>
    </row>
    <row r="270" spans="1:2" ht="82.5" x14ac:dyDescent="0.2">
      <c r="A270" s="10" t="s">
        <v>404</v>
      </c>
      <c r="B270" s="4" t="s">
        <v>432</v>
      </c>
    </row>
    <row r="271" spans="1:2" ht="82.5" x14ac:dyDescent="0.2">
      <c r="A271" s="10" t="s">
        <v>400</v>
      </c>
      <c r="B271" s="4" t="s">
        <v>408</v>
      </c>
    </row>
    <row r="272" spans="1:2" x14ac:dyDescent="0.2">
      <c r="A272" s="10" t="s">
        <v>376</v>
      </c>
      <c r="B272" s="4" t="s">
        <v>375</v>
      </c>
    </row>
    <row r="273" spans="1:2" x14ac:dyDescent="0.2">
      <c r="A273" s="10" t="s">
        <v>377</v>
      </c>
      <c r="B273" s="4" t="s">
        <v>35</v>
      </c>
    </row>
    <row r="274" spans="1:2" x14ac:dyDescent="0.2">
      <c r="A274" s="10" t="s">
        <v>378</v>
      </c>
      <c r="B274" s="4" t="s">
        <v>102</v>
      </c>
    </row>
    <row r="275" spans="1:2" ht="33" x14ac:dyDescent="0.2">
      <c r="A275" s="10" t="s">
        <v>380</v>
      </c>
      <c r="B275" s="4" t="s">
        <v>379</v>
      </c>
    </row>
    <row r="276" spans="1:2" x14ac:dyDescent="0.2">
      <c r="A276" s="10" t="s">
        <v>381</v>
      </c>
      <c r="B276" s="4" t="s">
        <v>102</v>
      </c>
    </row>
    <row r="277" spans="1:2" x14ac:dyDescent="0.2">
      <c r="A277" s="10" t="s">
        <v>382</v>
      </c>
      <c r="B277" s="4" t="s">
        <v>384</v>
      </c>
    </row>
    <row r="278" spans="1:2" x14ac:dyDescent="0.2">
      <c r="A278" s="10" t="s">
        <v>383</v>
      </c>
      <c r="B278" s="4" t="s">
        <v>102</v>
      </c>
    </row>
    <row r="279" spans="1:2" ht="33" x14ac:dyDescent="0.2">
      <c r="A279" s="10" t="s">
        <v>386</v>
      </c>
      <c r="B279" s="4" t="s">
        <v>385</v>
      </c>
    </row>
    <row r="280" spans="1:2" x14ac:dyDescent="0.2">
      <c r="A280" s="10" t="s">
        <v>387</v>
      </c>
      <c r="B280" s="4" t="s">
        <v>49</v>
      </c>
    </row>
    <row r="281" spans="1:2" x14ac:dyDescent="0.2">
      <c r="A281" s="10" t="s">
        <v>388</v>
      </c>
      <c r="B281" s="4" t="s">
        <v>40</v>
      </c>
    </row>
    <row r="282" spans="1:2" x14ac:dyDescent="0.2">
      <c r="A282" s="10" t="s">
        <v>389</v>
      </c>
      <c r="B282" s="4" t="s">
        <v>36</v>
      </c>
    </row>
    <row r="283" spans="1:2" x14ac:dyDescent="0.2">
      <c r="A283" s="10" t="s">
        <v>390</v>
      </c>
      <c r="B283" s="4" t="s">
        <v>391</v>
      </c>
    </row>
    <row r="284" spans="1:2" x14ac:dyDescent="0.2">
      <c r="A284" s="10" t="s">
        <v>392</v>
      </c>
      <c r="B284" s="4" t="s">
        <v>393</v>
      </c>
    </row>
    <row r="285" spans="1:2" x14ac:dyDescent="0.2">
      <c r="A285" s="10" t="s">
        <v>394</v>
      </c>
      <c r="B285" s="4" t="s">
        <v>37</v>
      </c>
    </row>
    <row r="286" spans="1:2" ht="33" x14ac:dyDescent="0.2">
      <c r="A286" s="10" t="s">
        <v>395</v>
      </c>
      <c r="B286" s="4" t="s">
        <v>91</v>
      </c>
    </row>
    <row r="287" spans="1:2" ht="33" x14ac:dyDescent="0.2">
      <c r="A287" s="10" t="s">
        <v>426</v>
      </c>
      <c r="B287" s="4" t="s">
        <v>427</v>
      </c>
    </row>
    <row r="288" spans="1:2" ht="88.5" customHeight="1" x14ac:dyDescent="0.2">
      <c r="A288" s="10" t="s">
        <v>428</v>
      </c>
      <c r="B288" s="4" t="s">
        <v>430</v>
      </c>
    </row>
    <row r="289" spans="1:1" x14ac:dyDescent="0.2">
      <c r="A289" s="9"/>
    </row>
  </sheetData>
  <sortState ref="A2:B270">
    <sortCondition ref="A1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30"/>
  <sheetViews>
    <sheetView showZeros="0" tabSelected="1" view="pageBreakPreview" zoomScale="88" zoomScaleNormal="80" zoomScaleSheetLayoutView="88" workbookViewId="0">
      <pane ySplit="5" topLeftCell="A6" activePane="bottomLeft" state="frozen"/>
      <selection pane="bottomLeft" sqref="A1:H1"/>
    </sheetView>
  </sheetViews>
  <sheetFormatPr defaultColWidth="9.140625" defaultRowHeight="16.5" x14ac:dyDescent="0.2"/>
  <cols>
    <col min="1" max="1" width="74.28515625" style="7" customWidth="1"/>
    <col min="2" max="3" width="17.5703125" style="5" customWidth="1"/>
    <col min="4" max="4" width="17" style="5" customWidth="1"/>
    <col min="5" max="5" width="19.140625" style="5" customWidth="1"/>
    <col min="6" max="6" width="15.7109375" style="5" customWidth="1"/>
    <col min="7" max="7" width="17.28515625" style="5" customWidth="1"/>
    <col min="8" max="8" width="18.7109375" style="5" customWidth="1"/>
    <col min="9" max="16384" width="9.140625" style="5"/>
  </cols>
  <sheetData>
    <row r="1" spans="1:8" ht="48" customHeight="1" x14ac:dyDescent="0.2">
      <c r="A1" s="32" t="s">
        <v>518</v>
      </c>
      <c r="B1" s="33"/>
      <c r="C1" s="33"/>
      <c r="D1" s="33"/>
      <c r="E1" s="33"/>
      <c r="F1" s="33"/>
      <c r="G1" s="33"/>
      <c r="H1" s="33"/>
    </row>
    <row r="2" spans="1:8" x14ac:dyDescent="0.2">
      <c r="A2" s="36"/>
      <c r="B2" s="36"/>
      <c r="C2" s="36"/>
    </row>
    <row r="3" spans="1:8" ht="15" customHeight="1" x14ac:dyDescent="0.2">
      <c r="A3" s="36"/>
      <c r="B3" s="36"/>
      <c r="C3" s="36"/>
      <c r="F3" s="6"/>
      <c r="H3" s="6" t="s">
        <v>517</v>
      </c>
    </row>
    <row r="4" spans="1:8" ht="27" customHeight="1" x14ac:dyDescent="0.2">
      <c r="A4" s="37" t="s">
        <v>440</v>
      </c>
      <c r="B4" s="29" t="s">
        <v>519</v>
      </c>
      <c r="C4" s="29" t="s">
        <v>520</v>
      </c>
      <c r="D4" s="29" t="s">
        <v>541</v>
      </c>
      <c r="E4" s="31" t="s">
        <v>542</v>
      </c>
      <c r="F4" s="31"/>
      <c r="G4" s="34" t="s">
        <v>537</v>
      </c>
      <c r="H4" s="35"/>
    </row>
    <row r="5" spans="1:8" s="12" customFormat="1" ht="27" customHeight="1" x14ac:dyDescent="0.2">
      <c r="A5" s="38"/>
      <c r="B5" s="30"/>
      <c r="C5" s="30"/>
      <c r="D5" s="30"/>
      <c r="E5" s="25" t="s">
        <v>521</v>
      </c>
      <c r="F5" s="25" t="s">
        <v>522</v>
      </c>
      <c r="G5" s="23" t="s">
        <v>539</v>
      </c>
      <c r="H5" s="23" t="s">
        <v>538</v>
      </c>
    </row>
    <row r="6" spans="1:8" ht="33" x14ac:dyDescent="0.2">
      <c r="A6" s="14" t="s">
        <v>410</v>
      </c>
      <c r="B6" s="16">
        <v>3212791</v>
      </c>
      <c r="C6" s="13">
        <v>3350441.1</v>
      </c>
      <c r="D6" s="16">
        <v>3562003.7</v>
      </c>
      <c r="E6" s="27">
        <v>3622873.0999999996</v>
      </c>
      <c r="F6" s="27">
        <v>3638752.5999999996</v>
      </c>
      <c r="G6" s="24">
        <f>D6-B6</f>
        <v>349212.70000000019</v>
      </c>
      <c r="H6" s="24">
        <f>D6-C6</f>
        <v>211562.60000000009</v>
      </c>
    </row>
    <row r="7" spans="1:8" ht="33" x14ac:dyDescent="0.2">
      <c r="A7" s="14" t="s">
        <v>150</v>
      </c>
      <c r="B7" s="16">
        <v>352550.10000000003</v>
      </c>
      <c r="C7" s="13">
        <v>401906.7</v>
      </c>
      <c r="D7" s="16">
        <v>442352.8</v>
      </c>
      <c r="E7" s="27">
        <v>460430.4</v>
      </c>
      <c r="F7" s="27">
        <v>477113.80000000005</v>
      </c>
      <c r="G7" s="24">
        <f t="shared" ref="G7:G29" si="0">D7-B7</f>
        <v>89802.699999999953</v>
      </c>
      <c r="H7" s="24">
        <f t="shared" ref="H7:H29" si="1">D7-C7</f>
        <v>40446.099999999977</v>
      </c>
    </row>
    <row r="8" spans="1:8" ht="49.5" x14ac:dyDescent="0.2">
      <c r="A8" s="14" t="s">
        <v>196</v>
      </c>
      <c r="B8" s="16">
        <v>335634.50000000006</v>
      </c>
      <c r="C8" s="13">
        <v>333071.89999999997</v>
      </c>
      <c r="D8" s="16">
        <v>332855.79999999993</v>
      </c>
      <c r="E8" s="27">
        <v>315286.79999999993</v>
      </c>
      <c r="F8" s="27">
        <v>319443.69999999995</v>
      </c>
      <c r="G8" s="24">
        <f t="shared" si="0"/>
        <v>-2778.7000000001281</v>
      </c>
      <c r="H8" s="24">
        <f t="shared" si="1"/>
        <v>-216.10000000003492</v>
      </c>
    </row>
    <row r="9" spans="1:8" ht="36" customHeight="1" x14ac:dyDescent="0.2">
      <c r="A9" s="14" t="s">
        <v>523</v>
      </c>
      <c r="B9" s="16">
        <v>13784.999999999998</v>
      </c>
      <c r="C9" s="13">
        <v>14632.699999999999</v>
      </c>
      <c r="D9" s="16">
        <v>15824.2</v>
      </c>
      <c r="E9" s="27">
        <v>15983.2</v>
      </c>
      <c r="F9" s="27">
        <v>16140.800000000001</v>
      </c>
      <c r="G9" s="24">
        <f t="shared" si="0"/>
        <v>2039.2000000000025</v>
      </c>
      <c r="H9" s="24">
        <f t="shared" si="1"/>
        <v>1191.5000000000018</v>
      </c>
    </row>
    <row r="10" spans="1:8" ht="39.75" customHeight="1" x14ac:dyDescent="0.2">
      <c r="A10" s="14" t="s">
        <v>216</v>
      </c>
      <c r="B10" s="16">
        <v>7293.7</v>
      </c>
      <c r="C10" s="13">
        <v>6623.2</v>
      </c>
      <c r="D10" s="16">
        <v>6624</v>
      </c>
      <c r="E10" s="27">
        <v>6624</v>
      </c>
      <c r="F10" s="27">
        <v>6624</v>
      </c>
      <c r="G10" s="24">
        <f t="shared" si="0"/>
        <v>-669.69999999999982</v>
      </c>
      <c r="H10" s="24">
        <f t="shared" si="1"/>
        <v>0.8000000000001819</v>
      </c>
    </row>
    <row r="11" spans="1:8" ht="39.75" customHeight="1" x14ac:dyDescent="0.2">
      <c r="A11" s="14" t="s">
        <v>524</v>
      </c>
      <c r="B11" s="16">
        <v>127.8</v>
      </c>
      <c r="C11" s="13">
        <v>135</v>
      </c>
      <c r="D11" s="16">
        <v>135</v>
      </c>
      <c r="E11" s="27">
        <v>135</v>
      </c>
      <c r="F11" s="27">
        <v>135</v>
      </c>
      <c r="G11" s="24">
        <f t="shared" si="0"/>
        <v>7.2000000000000028</v>
      </c>
      <c r="H11" s="28" t="s">
        <v>540</v>
      </c>
    </row>
    <row r="12" spans="1:8" ht="40.5" customHeight="1" x14ac:dyDescent="0.2">
      <c r="A12" s="14" t="s">
        <v>526</v>
      </c>
      <c r="B12" s="16">
        <v>3181.9</v>
      </c>
      <c r="C12" s="13">
        <v>11089.5</v>
      </c>
      <c r="D12" s="16">
        <v>7301.8</v>
      </c>
      <c r="E12" s="27">
        <v>7301.8</v>
      </c>
      <c r="F12" s="27">
        <v>7301.8</v>
      </c>
      <c r="G12" s="24">
        <f t="shared" si="0"/>
        <v>4119.8999999999996</v>
      </c>
      <c r="H12" s="24">
        <f t="shared" si="1"/>
        <v>-3787.7</v>
      </c>
    </row>
    <row r="13" spans="1:8" ht="38.25" customHeight="1" x14ac:dyDescent="0.2">
      <c r="A13" s="14" t="s">
        <v>525</v>
      </c>
      <c r="B13" s="16">
        <v>9904.7000000000007</v>
      </c>
      <c r="C13" s="13">
        <v>12931.3</v>
      </c>
      <c r="D13" s="16">
        <v>9433</v>
      </c>
      <c r="E13" s="27">
        <v>9433</v>
      </c>
      <c r="F13" s="27">
        <v>9433</v>
      </c>
      <c r="G13" s="24">
        <f t="shared" si="0"/>
        <v>-471.70000000000073</v>
      </c>
      <c r="H13" s="24">
        <f t="shared" si="1"/>
        <v>-3498.2999999999993</v>
      </c>
    </row>
    <row r="14" spans="1:8" ht="33" x14ac:dyDescent="0.2">
      <c r="A14" s="14" t="s">
        <v>527</v>
      </c>
      <c r="B14" s="16">
        <v>8783.2000000000007</v>
      </c>
      <c r="C14" s="13">
        <v>8462</v>
      </c>
      <c r="D14" s="16">
        <v>9283.6</v>
      </c>
      <c r="E14" s="27">
        <v>9742.7000000000007</v>
      </c>
      <c r="F14" s="27">
        <v>9754</v>
      </c>
      <c r="G14" s="24">
        <f t="shared" si="0"/>
        <v>500.39999999999964</v>
      </c>
      <c r="H14" s="24">
        <f t="shared" si="1"/>
        <v>821.60000000000036</v>
      </c>
    </row>
    <row r="15" spans="1:8" ht="25.5" customHeight="1" x14ac:dyDescent="0.2">
      <c r="A15" s="14" t="s">
        <v>238</v>
      </c>
      <c r="B15" s="16">
        <v>462.4</v>
      </c>
      <c r="C15" s="13">
        <v>298.2</v>
      </c>
      <c r="D15" s="16">
        <v>311</v>
      </c>
      <c r="E15" s="27">
        <v>224.89999999999998</v>
      </c>
      <c r="F15" s="27">
        <v>224.89999999999998</v>
      </c>
      <c r="G15" s="24">
        <f t="shared" si="0"/>
        <v>-151.39999999999998</v>
      </c>
      <c r="H15" s="24">
        <f t="shared" si="1"/>
        <v>12.800000000000011</v>
      </c>
    </row>
    <row r="16" spans="1:8" ht="33" x14ac:dyDescent="0.2">
      <c r="A16" s="14" t="s">
        <v>242</v>
      </c>
      <c r="B16" s="16">
        <v>45616.899999999994</v>
      </c>
      <c r="C16" s="13">
        <v>42926.6</v>
      </c>
      <c r="D16" s="16">
        <v>45460.399999999994</v>
      </c>
      <c r="E16" s="27">
        <v>42977.5</v>
      </c>
      <c r="F16" s="27">
        <v>42995.199999999997</v>
      </c>
      <c r="G16" s="24">
        <f t="shared" si="0"/>
        <v>-156.5</v>
      </c>
      <c r="H16" s="24">
        <f t="shared" si="1"/>
        <v>2533.7999999999956</v>
      </c>
    </row>
    <row r="17" spans="1:8" ht="33" x14ac:dyDescent="0.2">
      <c r="A17" s="14" t="s">
        <v>528</v>
      </c>
      <c r="B17" s="16">
        <v>184210.69999999995</v>
      </c>
      <c r="C17" s="13">
        <v>65964.600000000006</v>
      </c>
      <c r="D17" s="16">
        <v>60691.8</v>
      </c>
      <c r="E17" s="27">
        <v>51775.6</v>
      </c>
      <c r="F17" s="27">
        <v>52064.799999999996</v>
      </c>
      <c r="G17" s="24">
        <f t="shared" si="0"/>
        <v>-123518.89999999995</v>
      </c>
      <c r="H17" s="24">
        <f t="shared" si="1"/>
        <v>-5272.8000000000029</v>
      </c>
    </row>
    <row r="18" spans="1:8" ht="33" x14ac:dyDescent="0.2">
      <c r="A18" s="14" t="s">
        <v>270</v>
      </c>
      <c r="B18" s="16">
        <v>26082.400000000001</v>
      </c>
      <c r="C18" s="13">
        <v>21547.300000000003</v>
      </c>
      <c r="D18" s="16">
        <v>19627.400000000001</v>
      </c>
      <c r="E18" s="27">
        <v>26145.5</v>
      </c>
      <c r="F18" s="27">
        <v>26825.1</v>
      </c>
      <c r="G18" s="24">
        <f t="shared" si="0"/>
        <v>-6455</v>
      </c>
      <c r="H18" s="24">
        <f t="shared" si="1"/>
        <v>-1919.9000000000015</v>
      </c>
    </row>
    <row r="19" spans="1:8" ht="49.5" x14ac:dyDescent="0.2">
      <c r="A19" s="14" t="s">
        <v>529</v>
      </c>
      <c r="B19" s="16">
        <v>3181.8</v>
      </c>
      <c r="C19" s="13">
        <v>1000</v>
      </c>
      <c r="D19" s="16">
        <v>298.89999999999998</v>
      </c>
      <c r="E19" s="27">
        <v>298.89999999999998</v>
      </c>
      <c r="F19" s="27">
        <v>298.89999999999998</v>
      </c>
      <c r="G19" s="24">
        <f t="shared" si="0"/>
        <v>-2882.9</v>
      </c>
      <c r="H19" s="24">
        <f t="shared" si="1"/>
        <v>-701.1</v>
      </c>
    </row>
    <row r="20" spans="1:8" ht="33" x14ac:dyDescent="0.2">
      <c r="A20" s="14" t="s">
        <v>530</v>
      </c>
      <c r="B20" s="16">
        <v>9540</v>
      </c>
      <c r="C20" s="13">
        <v>137439.69999999998</v>
      </c>
      <c r="D20" s="16">
        <v>37238.300000000003</v>
      </c>
      <c r="E20" s="27">
        <v>38896.9</v>
      </c>
      <c r="F20" s="27">
        <v>40555.4</v>
      </c>
      <c r="G20" s="24">
        <f t="shared" si="0"/>
        <v>27698.300000000003</v>
      </c>
      <c r="H20" s="24">
        <f t="shared" si="1"/>
        <v>-100201.39999999998</v>
      </c>
    </row>
    <row r="21" spans="1:8" ht="33" x14ac:dyDescent="0.2">
      <c r="A21" s="14" t="s">
        <v>288</v>
      </c>
      <c r="B21" s="16">
        <v>26722.3</v>
      </c>
      <c r="C21" s="13">
        <v>29647.499999999993</v>
      </c>
      <c r="D21" s="17">
        <v>23924.7</v>
      </c>
      <c r="E21" s="27">
        <v>25042.2</v>
      </c>
      <c r="F21" s="27">
        <v>24924.7</v>
      </c>
      <c r="G21" s="24">
        <f t="shared" si="0"/>
        <v>-2797.5999999999985</v>
      </c>
      <c r="H21" s="24">
        <f t="shared" si="1"/>
        <v>-5722.799999999992</v>
      </c>
    </row>
    <row r="22" spans="1:8" ht="33" x14ac:dyDescent="0.2">
      <c r="A22" s="14" t="s">
        <v>531</v>
      </c>
      <c r="B22" s="16">
        <v>781505.5</v>
      </c>
      <c r="C22" s="13">
        <v>1054787.7</v>
      </c>
      <c r="D22" s="16">
        <v>527728.4</v>
      </c>
      <c r="E22" s="27">
        <v>559086.19999999995</v>
      </c>
      <c r="F22" s="27">
        <v>484809.6</v>
      </c>
      <c r="G22" s="24">
        <f t="shared" si="0"/>
        <v>-253777.09999999998</v>
      </c>
      <c r="H22" s="24">
        <f t="shared" si="1"/>
        <v>-527059.29999999993</v>
      </c>
    </row>
    <row r="23" spans="1:8" ht="33" x14ac:dyDescent="0.2">
      <c r="A23" s="14" t="s">
        <v>488</v>
      </c>
      <c r="B23" s="16">
        <v>255487</v>
      </c>
      <c r="C23" s="13">
        <v>123724.00000000001</v>
      </c>
      <c r="D23" s="16">
        <v>92174.399999999994</v>
      </c>
      <c r="E23" s="27">
        <v>36419.5</v>
      </c>
      <c r="F23" s="27">
        <v>36419.5</v>
      </c>
      <c r="G23" s="24">
        <f t="shared" si="0"/>
        <v>-163312.6</v>
      </c>
      <c r="H23" s="24">
        <f t="shared" si="1"/>
        <v>-31549.60000000002</v>
      </c>
    </row>
    <row r="24" spans="1:8" ht="66.75" customHeight="1" x14ac:dyDescent="0.2">
      <c r="A24" s="14" t="s">
        <v>532</v>
      </c>
      <c r="B24" s="16">
        <v>905928.40000000014</v>
      </c>
      <c r="C24" s="13">
        <v>850016.59999999986</v>
      </c>
      <c r="D24" s="16">
        <v>1476314.7000000002</v>
      </c>
      <c r="E24" s="27">
        <v>403170.60000000003</v>
      </c>
      <c r="F24" s="27">
        <v>51130.5</v>
      </c>
      <c r="G24" s="24">
        <f t="shared" si="0"/>
        <v>570386.30000000005</v>
      </c>
      <c r="H24" s="24">
        <f t="shared" si="1"/>
        <v>626298.10000000033</v>
      </c>
    </row>
    <row r="25" spans="1:8" ht="49.5" x14ac:dyDescent="0.2">
      <c r="A25" s="14" t="s">
        <v>533</v>
      </c>
      <c r="B25" s="16">
        <v>51179.899999999994</v>
      </c>
      <c r="C25" s="13">
        <v>53850.000000000007</v>
      </c>
      <c r="D25" s="16">
        <v>52770.5</v>
      </c>
      <c r="E25" s="16">
        <v>53779.7</v>
      </c>
      <c r="F25" s="16">
        <v>53848.3</v>
      </c>
      <c r="G25" s="24">
        <f t="shared" si="0"/>
        <v>1590.6000000000058</v>
      </c>
      <c r="H25" s="24">
        <f t="shared" si="1"/>
        <v>-1079.5000000000073</v>
      </c>
    </row>
    <row r="26" spans="1:8" ht="33" x14ac:dyDescent="0.2">
      <c r="A26" s="14" t="s">
        <v>534</v>
      </c>
      <c r="B26" s="16">
        <v>163771.1</v>
      </c>
      <c r="C26" s="13">
        <v>156463</v>
      </c>
      <c r="D26" s="16">
        <v>176804.6</v>
      </c>
      <c r="E26" s="27">
        <v>169300.1</v>
      </c>
      <c r="F26" s="27">
        <v>169714</v>
      </c>
      <c r="G26" s="24">
        <f t="shared" si="0"/>
        <v>13033.5</v>
      </c>
      <c r="H26" s="24">
        <f t="shared" si="1"/>
        <v>20341.600000000006</v>
      </c>
    </row>
    <row r="27" spans="1:8" ht="51" customHeight="1" x14ac:dyDescent="0.2">
      <c r="A27" s="14" t="s">
        <v>535</v>
      </c>
      <c r="B27" s="16">
        <v>50984.710000000006</v>
      </c>
      <c r="C27" s="13">
        <v>53096.999999999993</v>
      </c>
      <c r="D27" s="16">
        <v>55394</v>
      </c>
      <c r="E27" s="27">
        <v>55384.9</v>
      </c>
      <c r="F27" s="27">
        <v>55391.4</v>
      </c>
      <c r="G27" s="24">
        <f t="shared" si="0"/>
        <v>4409.2899999999936</v>
      </c>
      <c r="H27" s="24">
        <f t="shared" si="1"/>
        <v>2297.0000000000073</v>
      </c>
    </row>
    <row r="28" spans="1:8" ht="34.5" customHeight="1" x14ac:dyDescent="0.2">
      <c r="A28" s="14" t="s">
        <v>360</v>
      </c>
      <c r="B28" s="16">
        <v>14670.3</v>
      </c>
      <c r="C28" s="13">
        <v>9965.9</v>
      </c>
      <c r="D28" s="16">
        <v>10690.400000000001</v>
      </c>
      <c r="E28" s="27">
        <v>10431.500000000002</v>
      </c>
      <c r="F28" s="27">
        <v>10377.700000000003</v>
      </c>
      <c r="G28" s="24">
        <f t="shared" si="0"/>
        <v>-3979.8999999999978</v>
      </c>
      <c r="H28" s="24">
        <f t="shared" si="1"/>
        <v>724.50000000000182</v>
      </c>
    </row>
    <row r="29" spans="1:8" x14ac:dyDescent="0.2">
      <c r="A29" s="14" t="s">
        <v>536</v>
      </c>
      <c r="B29" s="16">
        <f>SUM(B6:B28)</f>
        <v>6463395.3100000005</v>
      </c>
      <c r="C29" s="16">
        <f>SUM(C6:C28)</f>
        <v>6740021.5000000009</v>
      </c>
      <c r="D29" s="16">
        <f>SUM(D6:D28)</f>
        <v>6965243.4000000013</v>
      </c>
      <c r="E29" s="16">
        <f t="shared" ref="E29:F29" si="2">SUM(E6:E28)</f>
        <v>5920744.0000000009</v>
      </c>
      <c r="F29" s="16">
        <f t="shared" si="2"/>
        <v>5534278.7000000002</v>
      </c>
      <c r="G29" s="24">
        <f t="shared" si="0"/>
        <v>501848.09000000078</v>
      </c>
      <c r="H29" s="24">
        <f t="shared" si="1"/>
        <v>225221.90000000037</v>
      </c>
    </row>
    <row r="30" spans="1:8" x14ac:dyDescent="0.2">
      <c r="E30" s="26"/>
      <c r="F30" s="26"/>
    </row>
  </sheetData>
  <mergeCells count="9">
    <mergeCell ref="D4:D5"/>
    <mergeCell ref="E4:F4"/>
    <mergeCell ref="A1:H1"/>
    <mergeCell ref="G4:H4"/>
    <mergeCell ref="A2:C2"/>
    <mergeCell ref="A3:C3"/>
    <mergeCell ref="A4:A5"/>
    <mergeCell ref="B4:B5"/>
    <mergeCell ref="C4:C5"/>
  </mergeCells>
  <phoneticPr fontId="6" type="noConversion"/>
  <pageMargins left="0.39370078740157483" right="0.39370078740157483" top="1.3779527559055118" bottom="0.39370078740157483" header="0.31496062992125984" footer="0.19685039370078741"/>
  <pageSetup paperSize="9" scale="72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КЦСР</vt:lpstr>
      <vt:lpstr>Сведения</vt:lpstr>
      <vt:lpstr>Сведения!Заголовки_для_печати</vt:lpstr>
      <vt:lpstr>Код_КЦСР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2017-12-14T11:20:09Z</cp:lastPrinted>
  <dcterms:created xsi:type="dcterms:W3CDTF">2005-10-27T10:10:18Z</dcterms:created>
  <dcterms:modified xsi:type="dcterms:W3CDTF">2017-11-14T12:20:48Z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690801899</vt:i4>
  </property>
  <property fmtid="{D5CDD505-2E9C-101B-9397-08002B2CF9AE}" pid="3" name="_NewReviewCycle">
    <vt:lpwstr/>
  </property>
  <property fmtid="{D5CDD505-2E9C-101B-9397-08002B2CF9AE}" pid="4" name="_EmailSubject">
    <vt:lpwstr>РАЗМЕЩЕНИЕ НА САЙТЕ информации</vt:lpwstr>
  </property>
  <property fmtid="{D5CDD505-2E9C-101B-9397-08002B2CF9AE}" pid="5" name="_AuthorEmail">
    <vt:lpwstr>kupriyanova.aa@cherepovetscity.ru</vt:lpwstr>
  </property>
  <property fmtid="{D5CDD505-2E9C-101B-9397-08002B2CF9AE}" pid="6" name="_AuthorEmailDisplayName">
    <vt:lpwstr>Куприянова Анна Алексеевна</vt:lpwstr>
  </property>
  <property fmtid="{D5CDD505-2E9C-101B-9397-08002B2CF9AE}" pid="7" name="_PreviousAdHocReviewCycleID">
    <vt:i4>-1850347051</vt:i4>
  </property>
</Properties>
</file>