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з номеров страниц" sheetId="1" r:id="rId1"/>
  </sheets>
  <definedNames>
    <definedName name="_xlnm.Print_Titles" localSheetId="0">'без номеров страниц'!$13:$13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<sst xmlns="http://schemas.openxmlformats.org/spreadsheetml/2006/main" count="61" uniqueCount="61">
  <si>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Код бюджетной классификации </t>
  </si>
  <si>
    <t>Наименование доходов</t>
  </si>
  <si>
    <t>1 00 00000 00 0000 000</t>
  </si>
  <si>
    <t>2 00 00000 00 0000 000</t>
  </si>
  <si>
    <t>Безвозмездные поступления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</si>
  <si>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</si>
  <si>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</si>
  <si>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</si>
  <si>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</si>
  <si>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</si>
  <si>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</si>
  <si>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</si>
  <si>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</si>
  <si>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</si>
  <si>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</si>
  <si>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</si>
  <si>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</si>
  <si>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</si>
  <si>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</si>
  <si>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</si>
  <si>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</si>
  <si>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</si>
  <si>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</si>
  <si>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</si>
  <si>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</si>
  <si>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</si>
  <si>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</si>
  <si>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2 02 03033 04 0000 151</t>
  </si>
  <si>
    <t>Субвенции бюджетам городских округов на оздоровление детей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</si>
  <si>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</si>
  <si>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</si>
  <si>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Всего доходов</t>
  </si>
  <si>
    <t>Налоговые и неналоговые доходы</t>
  </si>
  <si>
    <t>2 02 04000 00 0000 151</t>
  </si>
  <si>
    <t>Иные межбюджетные трансферты</t>
  </si>
  <si>
    <t>2 02 04999 04 0000 151</t>
  </si>
  <si>
    <t xml:space="preserve">Прочие межбюджетные трансферты, передаваемые бюджетам городских округов </t>
  </si>
  <si>
    <t>2 02 02088 04 0001 151</t>
  </si>
  <si>
    <t>2 02 04011 04 0000 151</t>
  </si>
  <si>
    <t>Межбюджетные трансферты, передаваемые бюджетам городских округов на премирование победителей Всероссийского конкурса на звание "Самый благоустроенный город России"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</si>
  <si>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</si>
  <si>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</si>
  <si>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2 02 03069 04 0000 151</t>
  </si>
  <si>
    <t>2 02 03070 04 0000 151</t>
  </si>
  <si>
    <t>ОБЪЕМ  ДОХОДОВ                                                                                                                                                                           городского бюджета в 2009 году</t>
  </si>
  <si>
    <t xml:space="preserve">                                                                            к решению Череповецкой</t>
  </si>
  <si>
    <t xml:space="preserve">                                                                           к решению Череповецкой</t>
  </si>
  <si>
    <t xml:space="preserve">                                                           городской Думы</t>
  </si>
  <si>
    <t xml:space="preserve">                                                                   от 02.12.2008  № 121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</si>
  <si>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</si>
  <si>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202 02008 04 0000 151</t>
  </si>
  <si>
    <t>Субсидии бюджетам городских округов на обеспечение жильем молодых семей</t>
  </si>
  <si>
    <t>202 02022 04 0000 151</t>
  </si>
  <si>
    <t>Субсидии бюджетам городских округов на внедрение инновационных образовательных программ</t>
  </si>
  <si>
    <t xml:space="preserve">                                                       Приложение 2</t>
  </si>
  <si>
    <t xml:space="preserve">                                                         Приложение 4</t>
  </si>
  <si>
    <t>Сумма                         (тыс. рублей)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</si>
  <si>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 О ветеранах" и от 24 ноября 1995 года № 181-ФЗ "О социальной защите инвалидов в Российской Федерации"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</si>
  <si>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 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</si>
  <si>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                                                                 от 22.12.2009 № 158</t>
  </si>
  <si>
    <t xml:space="preserve">                                                             городской Думы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</si>
</sst>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4">
    <font>
      <sz val="10"/>
      <name val="Arial"/>
      <family val="0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183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80" fontId="3" fillId="0" borderId="1" xfId="18" applyNumberFormat="1" applyFont="1" applyFill="1" applyBorder="1" applyAlignment="1">
      <alignment horizontal="right"/>
    </xf>
    <xf numFmtId="180" fontId="3" fillId="0" borderId="1" xfId="18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180" fontId="3" fillId="0" borderId="1" xfId="18" applyNumberFormat="1" applyFont="1" applyBorder="1" applyAlignment="1">
      <alignment horizontal="center"/>
    </xf>
    <xf numFmtId="180" fontId="3" fillId="0" borderId="1" xfId="18" applyNumberFormat="1" applyFont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Normal="75" zoomScaleSheetLayoutView="100" workbookViewId="0" topLeftCell="A28">
      <selection activeCell="B5" sqref="B5"/>
    </sheetView>
  </sheetViews>
  <sheetFormatPr defaultColWidth="9.140625" defaultRowHeight="12.75"/>
  <cols>
    <col min="1" max="1" width="23.421875" style="1" customWidth="1"/>
    <col min="2" max="2" width="72.57421875" style="1" customWidth="1"/>
    <col min="3" max="3" width="23.28125" style="1" customWidth="1"/>
    <col min="4" max="4" width="16.140625" style="1" customWidth="1"/>
    <col min="5" max="16384" width="9.140625" style="1" customWidth="1"/>
  </cols>
  <sheetData>
    <row r="1" spans="2:3" ht="15.75">
      <c r="B1" s="23" t="s">
        <v>54</v>
      </c>
      <c r="C1" s="23"/>
    </row>
    <row r="2" spans="2:3" ht="15.75">
      <c r="B2" s="23" t="s">
        <v>46</v>
      </c>
      <c r="C2" s="23"/>
    </row>
    <row r="3" spans="2:3" ht="15.75">
      <c r="B3" s="23" t="s">
        <v>47</v>
      </c>
      <c r="C3" s="23"/>
    </row>
    <row r="4" spans="2:3" ht="15.75">
      <c r="B4" s="23" t="s">
        <v>59</v>
      </c>
      <c r="C4" s="23"/>
    </row>
    <row r="5" ht="15.75">
      <c r="B5" s="2"/>
    </row>
    <row r="6" spans="2:3" ht="15.75">
      <c r="B6" s="23" t="s">
        <v>55</v>
      </c>
      <c r="C6" s="23"/>
    </row>
    <row r="7" spans="2:3" ht="15.75">
      <c r="B7" s="23" t="s">
        <v>45</v>
      </c>
      <c r="C7" s="23"/>
    </row>
    <row r="8" spans="2:3" ht="15.75">
      <c r="B8" s="23" t="s">
        <v>60</v>
      </c>
      <c r="C8" s="23"/>
    </row>
    <row r="9" spans="2:3" ht="15.75">
      <c r="B9" s="23" t="s">
        <v>48</v>
      </c>
      <c r="C9" s="23"/>
    </row>
    <row r="10" ht="15.75">
      <c r="B10" s="2"/>
    </row>
    <row r="11" spans="1:3" ht="31.5" customHeight="1">
      <c r="A11" s="22" t="s">
        <v>44</v>
      </c>
      <c r="B11" s="22"/>
      <c r="C11" s="22"/>
    </row>
    <row r="12" ht="15.75">
      <c r="C12" s="9"/>
    </row>
    <row r="13" spans="1:5" s="4" customFormat="1" ht="31.5">
      <c r="A13" s="12" t="s">
        <v>0</v>
      </c>
      <c r="B13" s="12" t="s">
        <v>1</v>
      </c>
      <c r="C13" s="12" t="s">
        <v>56</v>
      </c>
      <c r="D13" s="3"/>
      <c r="E13" s="3"/>
    </row>
    <row r="14" spans="1:4" s="7" customFormat="1" ht="15.75">
      <c r="A14" s="13" t="s">
        <v>2</v>
      </c>
      <c r="B14" s="14" t="s">
        <v>32</v>
      </c>
      <c r="C14" s="15">
        <v>3058432.7</v>
      </c>
      <c r="D14" s="10"/>
    </row>
    <row r="15" spans="1:5" s="7" customFormat="1" ht="15.75">
      <c r="A15" s="13" t="s">
        <v>3</v>
      </c>
      <c r="B15" s="14" t="s">
        <v>4</v>
      </c>
      <c r="C15" s="16">
        <f>SUM(C16,C24,C35)</f>
        <v>2393508.9</v>
      </c>
      <c r="E15" s="8"/>
    </row>
    <row r="16" spans="1:5" ht="31.5">
      <c r="A16" s="17" t="s">
        <v>5</v>
      </c>
      <c r="B16" s="14" t="s">
        <v>6</v>
      </c>
      <c r="C16" s="18">
        <f>SUM(C17:C23)</f>
        <v>687661.6</v>
      </c>
      <c r="E16" s="5"/>
    </row>
    <row r="17" spans="1:5" ht="31.5">
      <c r="A17" s="17" t="s">
        <v>50</v>
      </c>
      <c r="B17" s="14" t="s">
        <v>51</v>
      </c>
      <c r="C17" s="18">
        <v>616.7</v>
      </c>
      <c r="E17" s="5"/>
    </row>
    <row r="18" spans="1:5" ht="31.5">
      <c r="A18" s="17" t="s">
        <v>52</v>
      </c>
      <c r="B18" s="14" t="s">
        <v>53</v>
      </c>
      <c r="C18" s="18">
        <v>500</v>
      </c>
      <c r="E18" s="5"/>
    </row>
    <row r="19" spans="1:5" ht="48.75" customHeight="1">
      <c r="A19" s="17" t="s">
        <v>7</v>
      </c>
      <c r="B19" s="14" t="s">
        <v>8</v>
      </c>
      <c r="C19" s="16">
        <v>18032.2</v>
      </c>
      <c r="E19" s="5"/>
    </row>
    <row r="20" spans="1:5" ht="33.75" customHeight="1">
      <c r="A20" s="17" t="s">
        <v>9</v>
      </c>
      <c r="B20" s="14" t="s">
        <v>10</v>
      </c>
      <c r="C20" s="16">
        <v>49148.1</v>
      </c>
      <c r="E20" s="5"/>
    </row>
    <row r="21" spans="1:5" ht="47.25">
      <c r="A21" s="17" t="s">
        <v>11</v>
      </c>
      <c r="B21" s="14" t="s">
        <v>12</v>
      </c>
      <c r="C21" s="16">
        <v>83445</v>
      </c>
      <c r="E21" s="5"/>
    </row>
    <row r="22" spans="1:5" ht="64.5" customHeight="1">
      <c r="A22" s="17" t="s">
        <v>37</v>
      </c>
      <c r="B22" s="14" t="s">
        <v>49</v>
      </c>
      <c r="C22" s="16">
        <v>208483.3</v>
      </c>
      <c r="E22" s="5"/>
    </row>
    <row r="23" spans="1:5" s="7" customFormat="1" ht="15.75">
      <c r="A23" s="13" t="s">
        <v>13</v>
      </c>
      <c r="B23" s="14" t="s">
        <v>14</v>
      </c>
      <c r="C23" s="19">
        <v>327436.3</v>
      </c>
      <c r="E23" s="8"/>
    </row>
    <row r="24" spans="1:3" ht="31.5">
      <c r="A24" s="17" t="s">
        <v>15</v>
      </c>
      <c r="B24" s="14" t="s">
        <v>16</v>
      </c>
      <c r="C24" s="16">
        <f>SUM(C25:C34)</f>
        <v>1682087.0000000002</v>
      </c>
    </row>
    <row r="25" spans="1:3" ht="31.5">
      <c r="A25" s="17" t="s">
        <v>17</v>
      </c>
      <c r="B25" s="14" t="s">
        <v>18</v>
      </c>
      <c r="C25" s="16">
        <v>156703.8</v>
      </c>
    </row>
    <row r="26" spans="1:3" s="6" customFormat="1" ht="31.5">
      <c r="A26" s="17" t="s">
        <v>19</v>
      </c>
      <c r="B26" s="20" t="s">
        <v>20</v>
      </c>
      <c r="C26" s="16">
        <v>22616.6</v>
      </c>
    </row>
    <row r="27" spans="1:3" ht="36.75" customHeight="1">
      <c r="A27" s="17" t="s">
        <v>21</v>
      </c>
      <c r="B27" s="14" t="s">
        <v>22</v>
      </c>
      <c r="C27" s="16">
        <v>33363.4</v>
      </c>
    </row>
    <row r="28" spans="1:3" ht="31.5">
      <c r="A28" s="17" t="s">
        <v>23</v>
      </c>
      <c r="B28" s="14" t="s">
        <v>24</v>
      </c>
      <c r="C28" s="16">
        <v>1190282.2</v>
      </c>
    </row>
    <row r="29" spans="1:3" ht="47.25">
      <c r="A29" s="17" t="s">
        <v>40</v>
      </c>
      <c r="B29" s="14" t="s">
        <v>41</v>
      </c>
      <c r="C29" s="16">
        <v>33129.3</v>
      </c>
    </row>
    <row r="30" spans="1:3" ht="65.25" customHeight="1">
      <c r="A30" s="17" t="s">
        <v>25</v>
      </c>
      <c r="B30" s="14" t="s">
        <v>26</v>
      </c>
      <c r="C30" s="16">
        <v>53062.1</v>
      </c>
    </row>
    <row r="31" spans="1:3" ht="19.5" customHeight="1">
      <c r="A31" s="13" t="s">
        <v>27</v>
      </c>
      <c r="B31" s="20" t="s">
        <v>28</v>
      </c>
      <c r="C31" s="16">
        <v>253</v>
      </c>
    </row>
    <row r="32" spans="1:3" ht="64.5" customHeight="1">
      <c r="A32" s="17" t="s">
        <v>29</v>
      </c>
      <c r="B32" s="21" t="s">
        <v>30</v>
      </c>
      <c r="C32" s="16">
        <v>3865.6</v>
      </c>
    </row>
    <row r="33" spans="1:3" ht="84.75" customHeight="1">
      <c r="A33" s="17" t="s">
        <v>42</v>
      </c>
      <c r="B33" s="21" t="s">
        <v>58</v>
      </c>
      <c r="C33" s="16">
        <v>180588.6</v>
      </c>
    </row>
    <row r="34" spans="1:3" ht="69.75" customHeight="1">
      <c r="A34" s="17" t="s">
        <v>43</v>
      </c>
      <c r="B34" s="21" t="s">
        <v>57</v>
      </c>
      <c r="C34" s="16">
        <v>8222.4</v>
      </c>
    </row>
    <row r="35" spans="1:3" ht="15.75">
      <c r="A35" s="17" t="s">
        <v>33</v>
      </c>
      <c r="B35" s="21" t="s">
        <v>34</v>
      </c>
      <c r="C35" s="16">
        <f>SUM(C36:C37)</f>
        <v>23760.3</v>
      </c>
    </row>
    <row r="36" spans="1:3" ht="49.5" customHeight="1">
      <c r="A36" s="17" t="s">
        <v>38</v>
      </c>
      <c r="B36" s="21" t="s">
        <v>39</v>
      </c>
      <c r="C36" s="16">
        <v>7960.3</v>
      </c>
    </row>
    <row r="37" spans="1:3" ht="31.5">
      <c r="A37" s="17" t="s">
        <v>35</v>
      </c>
      <c r="B37" s="21" t="s">
        <v>36</v>
      </c>
      <c r="C37" s="16">
        <v>15800</v>
      </c>
    </row>
    <row r="38" spans="1:3" s="7" customFormat="1" ht="15.75">
      <c r="A38" s="13"/>
      <c r="B38" s="14" t="s">
        <v>31</v>
      </c>
      <c r="C38" s="16">
        <f>SUM(C14,C15)</f>
        <v>5451941.6</v>
      </c>
    </row>
    <row r="40" ht="15.75">
      <c r="C40" s="11"/>
    </row>
  </sheetData>
  <mergeCells count="9">
    <mergeCell ref="B1:C1"/>
    <mergeCell ref="B2:C2"/>
    <mergeCell ref="B3:C3"/>
    <mergeCell ref="B4:C4"/>
    <mergeCell ref="A11:C11"/>
    <mergeCell ref="B6:C6"/>
    <mergeCell ref="B7:C7"/>
    <mergeCell ref="B8:C8"/>
    <mergeCell ref="B9:C9"/>
  </mergeCells>
  <printOptions/>
  <pageMargins left="1.1811023622047245" right="0.3937007874015748" top="0.3937007874015748" bottom="0.7086614173228347" header="0" footer="0"/>
  <pageSetup fitToHeight="2" fitToWidth="1" horizontalDpi="600" verticalDpi="6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Тихомирова</cp:lastModifiedBy>
  <cp:lastPrinted>2009-12-23T06:55:14Z</cp:lastPrinted>
  <dcterms:created xsi:type="dcterms:W3CDTF">1996-10-08T23:32:33Z</dcterms:created>
  <dcterms:modified xsi:type="dcterms:W3CDTF">2009-12-23T06:55:17Z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