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7235" windowHeight="6720" activeTab="3"/>
  </bookViews>
  <sheets>
    <sheet name="КЗ _Внебюдж.ср." sheetId="2" r:id="rId1"/>
    <sheet name="ДЗ_ВнебюдСр" sheetId="5" r:id="rId2"/>
    <sheet name="КЗ_БюдСр" sheetId="6" r:id="rId3"/>
    <sheet name="ДЗ_БюдСр" sheetId="7" r:id="rId4"/>
  </sheets>
  <definedNames>
    <definedName name="_xlnm._FilterDatabase" localSheetId="1" hidden="1">ДЗ_ВнебюдСр!$B$6:$AE$20</definedName>
    <definedName name="SectionTableBottom">ДЗ_ВнебюдСр!$B$7:$B$20</definedName>
    <definedName name="SectionTableBottom3">ДЗ_БюдСр!$A$7:$A$22</definedName>
    <definedName name="SectionTableBottom4">КЗ_БюдСр!$A$7:$A$23</definedName>
    <definedName name="SectionTableFixed">ДЗ_ВнебюдСр!$B$5:$B$5</definedName>
    <definedName name="SectionTableFixed3">ДЗ_БюдСр!$A$5:$A$5</definedName>
    <definedName name="SectionTableFixed4">КЗ_БюдСр!$A$5:$A$5</definedName>
    <definedName name="SectionTableRight">ДЗ_ВнебюдСр!$C$5:$L$6</definedName>
    <definedName name="SectionTableRight3">ДЗ_БюдСр!$B$5:$W$6</definedName>
    <definedName name="SectionTableRight4">КЗ_БюдСр!$B$5:$AA$6</definedName>
    <definedName name="SectionTableScroll">ДЗ_ВнебюдСр!$C$7:$L$20</definedName>
    <definedName name="SectionTableScroll3">ДЗ_БюдСр!$B$7:$W$22</definedName>
    <definedName name="SectionTableScroll4">КЗ_БюдСр!$B$7:$AA$23</definedName>
    <definedName name="_xlnm.Print_Area" localSheetId="1">ДЗ_ВнебюдСр!$A$1:$M$40</definedName>
    <definedName name="Р1">ДЗ_ВнебюдСр!$B$4:$L$21</definedName>
    <definedName name="Р1.АУ.Upr">ДЗ_ВнебюдСр!#REF!</definedName>
    <definedName name="Р1.АУПр.UprPros">ДЗ_ВнебюдСр!#REF!</definedName>
    <definedName name="Р1.Всего.Vsego">ДЗ_ВнебюдСр!#REF!</definedName>
    <definedName name="Р1.ВСЕГО_ДЗ.SUM">ДЗ_ВнебюдСр!#REF!</definedName>
    <definedName name="Р1.ВСЕГО_ДЗ_просроч.SUMPros">ДЗ_ВнебюдСр!#REF!</definedName>
    <definedName name="Р1.ВсегоПр.VsegoPros">ДЗ_ВнебюдСр!#REF!</definedName>
    <definedName name="Р1.ЖКХ.ZHKH">ДЗ_ВнебюдСр!#REF!</definedName>
    <definedName name="Р1.ЖКХПр.ZHKHPros">ДЗ_ВнебюдСр!#REF!</definedName>
    <definedName name="Р1.ЗаголовокТаблицы">ДЗ_ВнебюдСр!$B$5:$L$6</definedName>
    <definedName name="Р1.Здрав.Zdrav">ДЗ_ВнебюдСр!#REF!</definedName>
    <definedName name="Р1.ЗдравПр.ZdravPros">ДЗ_ВнебюдСр!#REF!</definedName>
    <definedName name="Р1.КапСтр.KapStr">ДЗ_ВнебюдСр!#REF!</definedName>
    <definedName name="Р1.КапСтрПр.KapStrPros">ДЗ_ВнебюдСр!#REF!</definedName>
    <definedName name="Р1.Код.Code">ДЗ_ВнебюдСр!#REF!</definedName>
    <definedName name="Р1.Культ.Kult">ДЗ_ВнебюдСр!#REF!</definedName>
    <definedName name="Р1.КультПр.KultPros">ДЗ_ВнебюдСр!#REF!</definedName>
    <definedName name="Р1.Образ.Obraz">ДЗ_ВнебюдСр!#REF!</definedName>
    <definedName name="Р1.ОбразПр.ObrazPros">ДЗ_ВнебюдСр!#REF!</definedName>
    <definedName name="Р1.Показатель.Name">ДЗ_ВнебюдСр!#REF!</definedName>
    <definedName name="Р1.Прогр.Progr">ДЗ_ВнебюдСр!#REF!</definedName>
    <definedName name="Р1.ПрогрПр.ProgrPros">ДЗ_ВнебюдСр!#REF!</definedName>
    <definedName name="Р1.ПрочОтр.PrOtr">ДЗ_ВнебюдСр!#REF!</definedName>
    <definedName name="Р1.ПрочОтрПр.PrOtrPros">ДЗ_ВнебюдСр!#REF!</definedName>
    <definedName name="Р1.ПрочРасх.PrRash">ДЗ_ВнебюдСр!#REF!</definedName>
    <definedName name="Р1.ПрочРасхПр.PrRashPros">ДЗ_ВнебюдСр!#REF!</definedName>
    <definedName name="Р1.Реквизит_Дата.EndDate">ДЗ_ВнебюдСр!#REF!</definedName>
    <definedName name="Р1.СоцВыпл.SocVipl">ДЗ_ВнебюдСр!#REF!</definedName>
    <definedName name="Р1.СоцВыплПр.SocViplPros">ДЗ_ВнебюдСр!#REF!</definedName>
    <definedName name="Р1.СоцПолит.SocPolit">ДЗ_ВнебюдСр!#REF!</definedName>
    <definedName name="Р1.СоцПолитПр.SocPolitPros">ДЗ_ВнебюдСр!#REF!</definedName>
    <definedName name="Р1.Таблица">ДЗ_ВнебюдСр!$B$5:$L$20</definedName>
    <definedName name="Р1.ТелоТаблицы">ДЗ_ВнебюдСр!$B$7:$L$20</definedName>
    <definedName name="Р1_ЗаголовочныеРеквизиты">ДЗ_ВнебюдСр!$B$4:$L$4</definedName>
    <definedName name="Р3">ДЗ_БюдСр!$A$1:$W$24</definedName>
    <definedName name="Р3.АУ.Upr">ДЗ_БюдСр!#REF!</definedName>
    <definedName name="Р3.АУПр.UprPros">ДЗ_БюдСр!#REF!</definedName>
    <definedName name="Р3.Всего.Vsego">ДЗ_БюдСр!#REF!</definedName>
    <definedName name="Р3.ВСЕГО_ДЗ.SUM">ДЗ_БюдСр!#REF!</definedName>
    <definedName name="Р3.ВСЕГО_ДЗ_просроч.SUMPros">ДЗ_БюдСр!#REF!</definedName>
    <definedName name="Р3.ВсегоПр.VsegoPros">ДЗ_БюдСр!#REF!</definedName>
    <definedName name="Р3.Главбух.BookKeeper">ДЗ_БюдСр!#REF!</definedName>
    <definedName name="Р3.ЖКХ.ZHKH">ДЗ_БюдСр!#REF!</definedName>
    <definedName name="Р3.ЖКХПр.ZHKHPros">ДЗ_БюдСр!#REF!</definedName>
    <definedName name="Р3.ЗаголовокТаблицы">ДЗ_БюдСр!$A$5:$W$6</definedName>
    <definedName name="Р3.Здрав.Zdrav">ДЗ_БюдСр!#REF!</definedName>
    <definedName name="Р3.ЗдравПр.ZdravPros">ДЗ_БюдСр!#REF!</definedName>
    <definedName name="Р3.Исполнитель.Executive">ДЗ_БюдСр!#REF!</definedName>
    <definedName name="Р3.КапСтр.KapStr">ДЗ_БюдСр!#REF!</definedName>
    <definedName name="Р3.КапСтрПр.KapStrPros">ДЗ_БюдСр!#REF!</definedName>
    <definedName name="Р3.Код.Code">ДЗ_БюдСр!#REF!</definedName>
    <definedName name="Р3.Культ.Kult">ДЗ_БюдСр!#REF!</definedName>
    <definedName name="Р3.КультПр.KultPros">ДЗ_БюдСр!#REF!</definedName>
    <definedName name="Р3.МО.Subject">ДЗ_БюдСр!#REF!</definedName>
    <definedName name="Р3.Образ.Obraz">ДЗ_БюдСр!#REF!</definedName>
    <definedName name="Р3.ОбразПр.ObrazPros">ДЗ_БюдСр!#REF!</definedName>
    <definedName name="Р3.Показатель.Name">ДЗ_БюдСр!#REF!</definedName>
    <definedName name="Р3.Прогр.Progr">ДЗ_БюдСр!#REF!</definedName>
    <definedName name="Р3.ПрогрПр.ProgrPros">ДЗ_БюдСр!#REF!</definedName>
    <definedName name="Р3.ПрочОтр.PrOtr">ДЗ_БюдСр!#REF!</definedName>
    <definedName name="Р3.ПрочОтрПр.PrOtrPros">ДЗ_БюдСр!#REF!</definedName>
    <definedName name="Р3.ПрочРасх.PrRash">ДЗ_БюдСр!#REF!</definedName>
    <definedName name="Р3.ПрочРасхПр.PrRashPros">ДЗ_БюдСр!#REF!</definedName>
    <definedName name="Р3.Реквизит_Дата.EndDate">ДЗ_БюдСр!$C$4</definedName>
    <definedName name="Р3.Руководитель.Manager">ДЗ_БюдСр!#REF!</definedName>
    <definedName name="Р3.СоцВыпл.SocVipl">ДЗ_БюдСр!#REF!</definedName>
    <definedName name="Р3.СоцВыплПр.SocViplPros">ДЗ_БюдСр!#REF!</definedName>
    <definedName name="Р3.СоцПолит.SocPolit">ДЗ_БюдСр!#REF!</definedName>
    <definedName name="Р3.СоцПолитПр.SocPolitPros">ДЗ_БюдСр!#REF!</definedName>
    <definedName name="Р3.Таблица">ДЗ_БюдСр!$A$5:$W$22</definedName>
    <definedName name="Р3.Телефон.Phone">ДЗ_БюдСр!#REF!</definedName>
    <definedName name="Р3.ТелоТаблицы">ДЗ_БюдСр!$A$7:$W$22</definedName>
    <definedName name="Р3_ЗаголовочныеРеквизиты">ДЗ_БюдСр!$A$1:$W$4</definedName>
    <definedName name="Р3_ЗаключительныеРеквизиты">ДЗ_БюдСр!#REF!</definedName>
    <definedName name="Р4">КЗ_БюдСр!$A$1:$AA$26</definedName>
    <definedName name="Р4.АУ.Upr">КЗ_БюдСр!#REF!</definedName>
    <definedName name="Р4.АУПр.UprPros">КЗ_БюдСр!#REF!</definedName>
    <definedName name="Р4.Всего.Vsego">КЗ_БюдСр!#REF!</definedName>
    <definedName name="Р4.ВСЕГО_КЗ.SUM">КЗ_БюдСр!#REF!</definedName>
    <definedName name="Р4.ВСЕГО_КЗ_просроч.SUMPros">КЗ_БюдСр!#REF!</definedName>
    <definedName name="Р4.ВсегоПр.VsegoPros">КЗ_БюдСр!#REF!</definedName>
    <definedName name="Р4.Главбух.BookKeeper">КЗ_БюдСр!#REF!</definedName>
    <definedName name="Р4.ЖКХ.ZHKH">КЗ_БюдСр!#REF!</definedName>
    <definedName name="Р4.ЖКХПр.ZHKHPros">КЗ_БюдСр!#REF!</definedName>
    <definedName name="Р4.ЗаголовокТаблицы">КЗ_БюдСр!$A$5:$AA$6</definedName>
    <definedName name="Р4.Здрав.Zdrav">КЗ_БюдСр!#REF!</definedName>
    <definedName name="Р4.ЗдравПр.ZdravPros">КЗ_БюдСр!#REF!</definedName>
    <definedName name="Р4.Исполнитель.Executive">КЗ_БюдСр!#REF!</definedName>
    <definedName name="Р4.КапСтр.KapStr">КЗ_БюдСр!#REF!</definedName>
    <definedName name="Р4.КапСтрПр.KapStrPros">КЗ_БюдСр!#REF!</definedName>
    <definedName name="Р4.Код.Code">КЗ_БюдСр!#REF!</definedName>
    <definedName name="Р4.Культ.Kult">КЗ_БюдСр!#REF!</definedName>
    <definedName name="Р4.КультПр.KultPros">КЗ_БюдСр!#REF!</definedName>
    <definedName name="Р4.МО.Subject">КЗ_БюдСр!#REF!</definedName>
    <definedName name="Р4.Образ.Obraz">КЗ_БюдСр!#REF!</definedName>
    <definedName name="Р4.ОбразПр.ObrazPros">КЗ_БюдСр!#REF!</definedName>
    <definedName name="Р4.Показатель.Name">КЗ_БюдСр!#REF!</definedName>
    <definedName name="Р4.Прогр.Progr">КЗ_БюдСр!#REF!</definedName>
    <definedName name="Р4.ПрогрПр.ProgrPros">КЗ_БюдСр!#REF!</definedName>
    <definedName name="Р4.ПрочОтр.PrOtr">КЗ_БюдСр!#REF!</definedName>
    <definedName name="Р4.ПрочОтрПр.PrOtrPros">КЗ_БюдСр!#REF!</definedName>
    <definedName name="Р4.ПрочРасх.PrRash">КЗ_БюдСр!#REF!</definedName>
    <definedName name="Р4.ПрочРасхПр.PrRashPros">КЗ_БюдСр!#REF!</definedName>
    <definedName name="Р4.Реквизит_Дата.EndDate">КЗ_БюдСр!$C$4</definedName>
    <definedName name="Р4.Руководитель.Manager">КЗ_БюдСр!#REF!</definedName>
    <definedName name="Р4.СоцВыпл.SocVipl">КЗ_БюдСр!#REF!</definedName>
    <definedName name="Р4.СоцВыплПр.SocViplPros">КЗ_БюдСр!#REF!</definedName>
    <definedName name="Р4.СоцПолит.SocPolit">КЗ_БюдСр!#REF!</definedName>
    <definedName name="Р4.СоцПолитПр.SocPolitPros">КЗ_БюдСр!#REF!</definedName>
    <definedName name="Р4.Таблица">КЗ_БюдСр!$A$5:$AA$23</definedName>
    <definedName name="Р4.Телефон.Phone">КЗ_БюдСр!#REF!</definedName>
    <definedName name="Р4.ТелоТаблицы">КЗ_БюдСр!$A$7:$AA$23</definedName>
    <definedName name="Р4_ЗаголовочныеРеквизиты">КЗ_БюдСр!$A$1:$AA$4</definedName>
    <definedName name="Р4_ЗаключительныеРеквизиты">КЗ_БюдСр!#REF!</definedName>
    <definedName name="Форма01">ДЗ_ВнебюдСр!$B$1:$L$22</definedName>
    <definedName name="Форма01.Главбух.BookKeeper">ДЗ_ВнебюдСр!#REF!</definedName>
    <definedName name="Форма01.Дата.EndDate">ДЗ_ВнебюдСр!#REF!</definedName>
    <definedName name="Форма01.Исполнитель.Executive">ДЗ_ВнебюдСр!#REF!</definedName>
    <definedName name="Форма01.МО.Subject">ДЗ_ВнебюдСр!#REF!</definedName>
    <definedName name="Форма01.Руководитель.Manager">ДЗ_ВнебюдСр!#REF!</definedName>
    <definedName name="Форма01.Телефоне.Phone">ДЗ_ВнебюдСр!#REF!</definedName>
    <definedName name="Форма01_ЗаголовочныеРеквизиты">ДЗ_ВнебюдСр!$B$1:$L$2</definedName>
    <definedName name="Форма01_ЗаключительныеРеквизиты">ДЗ_ВнебюдСр!$B$22:$L$22</definedName>
    <definedName name="Форма03">ДЗ_БюдСр!$A$1:$W$24</definedName>
    <definedName name="Форма04">КЗ_БюдСр!$A$1:$AA$26</definedName>
  </definedNames>
  <calcPr calcId="125725"/>
</workbook>
</file>

<file path=xl/calcChain.xml><?xml version="1.0" encoding="utf-8"?>
<calcChain xmlns="http://schemas.openxmlformats.org/spreadsheetml/2006/main">
  <c r="I11" i="2"/>
  <c r="I13"/>
  <c r="I14"/>
  <c r="I15"/>
  <c r="I16"/>
  <c r="I19"/>
  <c r="I21"/>
  <c r="H9"/>
  <c r="H10"/>
  <c r="H11"/>
  <c r="H12"/>
  <c r="H14"/>
  <c r="H15"/>
  <c r="H16"/>
  <c r="H17"/>
  <c r="H18"/>
  <c r="H19"/>
  <c r="H20"/>
  <c r="H21"/>
  <c r="H22"/>
  <c r="H24"/>
  <c r="H25"/>
  <c r="H8"/>
  <c r="E7"/>
  <c r="C7"/>
  <c r="C13"/>
  <c r="D7" i="7"/>
  <c r="F7"/>
  <c r="H7"/>
  <c r="J7"/>
  <c r="L7"/>
  <c r="N7"/>
  <c r="P7"/>
  <c r="R7"/>
  <c r="T7"/>
  <c r="V7"/>
  <c r="B7"/>
  <c r="D20"/>
  <c r="H20"/>
  <c r="V20"/>
  <c r="D11"/>
  <c r="F11"/>
  <c r="H11"/>
  <c r="N11"/>
  <c r="V11"/>
  <c r="B11"/>
  <c r="Z7" i="6"/>
  <c r="D7"/>
  <c r="F7"/>
  <c r="H7"/>
  <c r="J7"/>
  <c r="L7"/>
  <c r="N7"/>
  <c r="P7"/>
  <c r="X7"/>
  <c r="B12"/>
  <c r="B21"/>
  <c r="B7"/>
  <c r="D21"/>
  <c r="R21"/>
  <c r="R7" s="1"/>
  <c r="T21"/>
  <c r="V21"/>
  <c r="V7" s="1"/>
  <c r="Z21"/>
  <c r="D12"/>
  <c r="R12"/>
  <c r="T12"/>
  <c r="Z12"/>
  <c r="G18" i="5"/>
  <c r="K10"/>
  <c r="K7" s="1"/>
  <c r="L10"/>
  <c r="L7" s="1"/>
  <c r="E18"/>
  <c r="I18"/>
  <c r="I7" s="1"/>
  <c r="J18"/>
  <c r="J7" s="1"/>
  <c r="K18"/>
  <c r="L18"/>
  <c r="C18"/>
  <c r="G7"/>
  <c r="C7"/>
  <c r="C10"/>
  <c r="E10"/>
  <c r="G10"/>
  <c r="G23" i="2"/>
  <c r="G13"/>
  <c r="B23"/>
  <c r="H23" s="1"/>
  <c r="D23"/>
  <c r="D13"/>
  <c r="H13" s="1"/>
  <c r="B13"/>
  <c r="I7" l="1"/>
  <c r="B7"/>
  <c r="H7"/>
  <c r="E7" i="5"/>
  <c r="T7" i="6"/>
  <c r="D7" i="2"/>
  <c r="F7"/>
  <c r="G7"/>
</calcChain>
</file>

<file path=xl/sharedStrings.xml><?xml version="1.0" encoding="utf-8"?>
<sst xmlns="http://schemas.openxmlformats.org/spreadsheetml/2006/main" count="468" uniqueCount="57">
  <si>
    <t>Показатель</t>
  </si>
  <si>
    <t>Образование</t>
  </si>
  <si>
    <t>Культура</t>
  </si>
  <si>
    <t>Социальная политика</t>
  </si>
  <si>
    <t>Мэрия</t>
  </si>
  <si>
    <t>Физическая культура и спорт</t>
  </si>
  <si>
    <t>Всего кредиторская задолженность</t>
  </si>
  <si>
    <t>Наименование сферы (органов управления и муниципальных учреждений, относящихся к сфере)</t>
  </si>
  <si>
    <t>Задолженность всего, в .т.ч.:</t>
  </si>
  <si>
    <t>Заработная плата</t>
  </si>
  <si>
    <t>Начисления на оплату труда</t>
  </si>
  <si>
    <t>Транспортные услуги</t>
  </si>
  <si>
    <t>Коммунальные услуги, в т.ч.:</t>
  </si>
  <si>
    <t>Аренданая плата за пользованием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</si>
  <si>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</si>
  <si>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</si>
  <si>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</si>
  <si>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</si>
  <si>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запасов, в т.ч.:</t>
  </si>
  <si>
    <t xml:space="preserve"> - продукты притания</t>
  </si>
  <si>
    <t xml:space="preserve"> - прочие материальные запасы</t>
  </si>
  <si>
    <t>Услуги связи</t>
  </si>
  <si>
    <t>Прочие выплаты</t>
  </si>
  <si>
    <t>(руб.)</t>
  </si>
  <si>
    <t>в т.ч. просроченная задолженность</t>
  </si>
  <si>
    <t>Задолженность всего, в т.ч.:</t>
  </si>
  <si>
    <t xml:space="preserve"> - отопление</t>
  </si>
  <si>
    <t xml:space="preserve"> - освещение</t>
  </si>
  <si>
    <t>Арендная плата за пользование имуществом</t>
  </si>
  <si>
    <t>Увеличение стоимости нематериальных активов</t>
  </si>
  <si>
    <t>Увеличение стоимости материальных запасов, в т. ч.:</t>
  </si>
  <si>
    <t xml:space="preserve"> - продукты питания</t>
  </si>
  <si>
    <t>Обслуживание внутреннего долга</t>
  </si>
  <si>
    <t>Объем кредиторской задолженности по внебюджетным средствам муниципального образования "Город Череповец" на 1 января 2015 года.</t>
  </si>
  <si>
    <t xml:space="preserve"> - водоснабжение</t>
  </si>
  <si>
    <t xml:space="preserve">в т.ч. просроченная задолженность </t>
  </si>
  <si>
    <t>Капитальное строительство</t>
  </si>
  <si>
    <t>Соц. выплаты и льготы отдельным категориям граждан</t>
  </si>
  <si>
    <t xml:space="preserve">Образование </t>
  </si>
  <si>
    <t/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</si>
  <si>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</si>
  <si>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</si>
  <si>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Всего дебиторская задолженность, в т.ч. просроченная задолженность</t>
  </si>
  <si>
    <t>Аппарат управления</t>
  </si>
  <si>
    <t>Объем кредиторской задолженности по бюджетным источникам муниципального образования "Город Череповец" на 1 января 2015 года.</t>
  </si>
  <si>
    <t>Ведомственные целевые программы</t>
  </si>
  <si>
    <t>Жилищно-коммунальное хозяйство, дорожное хозяйство</t>
  </si>
  <si>
    <t>Всего кредиторская задолженость</t>
  </si>
  <si>
    <t>Наименование сферы (органов управления и муниципальных учреждений, относящихся к сфере) и мероприятий расходов</t>
  </si>
  <si>
    <t>Муниципальные казенные и бюджетные учреждения подведомственные мэрии города города</t>
  </si>
  <si>
    <t>Муниципальные казенные учреждения подведомственные комитету по управлению имуществом  города</t>
  </si>
  <si>
    <t xml:space="preserve">в т.ч. просрочен-ная задолжен-ность </t>
  </si>
  <si>
    <t>Всего дебиторская задолженность</t>
  </si>
  <si>
    <t>Объем дебиторской задолженности по бюджетным средствам муниципального образования "Город Череповец" на 1 января 2015 года.</t>
  </si>
  <si>
    <t>Всего кредиторская задолженность, в т.ч. просроченная задолженность</t>
  </si>
  <si>
    <t xml:space="preserve">в т.ч. просроченная задолжен-ность </t>
  </si>
  <si>
    <t>Объем дебиторской задолженности по внебюджетным средствам муниципального образования "Город Череповец" на 1 января 2015 года</t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</si>
</sst>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0"/>
      <color indexed="62"/>
      <name val="Arial Cyr"/>
      <charset val="204"/>
    </font>
    <font>
      <sz val="8.5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8.5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8"/>
      <color indexed="23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darkDown">
        <fgColor indexed="10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">
    <xf numFmtId="0" fontId="0" fillId="0" borderId="0"/>
    <xf numFmtId="0" fontId="9" fillId="2" borderId="7">
      <alignment horizontal="left" vertical="top" wrapText="1"/>
    </xf>
    <xf numFmtId="0" fontId="9" fillId="0" borderId="7">
      <alignment horizontal="left" vertical="top" wrapText="1"/>
    </xf>
    <xf numFmtId="49" fontId="9" fillId="3" borderId="7">
      <alignment horizontal="left" vertical="top"/>
    </xf>
    <xf numFmtId="0" fontId="9" fillId="4" borderId="7">
      <alignment horizontal="left" vertical="top" wrapText="1"/>
    </xf>
    <xf numFmtId="0" fontId="9" fillId="5" borderId="7">
      <alignment horizontal="left" vertical="top" wrapText="1"/>
    </xf>
    <xf numFmtId="49" fontId="21" fillId="6" borderId="7">
      <alignment horizontal="left" vertical="top" wrapText="1"/>
    </xf>
    <xf numFmtId="0" fontId="9" fillId="0" borderId="7" applyNumberFormat="0">
      <alignment horizontal="right" vertical="top"/>
    </xf>
    <xf numFmtId="0" fontId="9" fillId="0" borderId="7" applyNumberFormat="0">
      <alignment horizontal="right" vertical="top"/>
    </xf>
    <xf numFmtId="49" fontId="9" fillId="0" borderId="7">
      <alignment horizontal="left" vertical="top" wrapText="1"/>
    </xf>
    <xf numFmtId="0" fontId="25" fillId="7" borderId="0" applyNumberFormat="0" applyBorder="0" applyAlignment="0" applyProtection="0"/>
    <xf numFmtId="0" fontId="26" fillId="0" borderId="10" applyNumberFormat="0" applyFill="0" applyAlignment="0" applyProtection="0"/>
    <xf numFmtId="0" fontId="27" fillId="8" borderId="11" applyNumberFormat="0" applyAlignment="0" applyProtection="0"/>
    <xf numFmtId="0" fontId="28" fillId="3" borderId="12" applyNumberFormat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1" applyNumberFormat="0">
      <alignment horizontal="right" vertical="top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36" fillId="0" borderId="7">
      <alignment horizontal="left" vertical="top"/>
    </xf>
    <xf numFmtId="0" fontId="37" fillId="0" borderId="13" applyNumberFormat="0" applyFill="0" applyAlignment="0" applyProtection="0"/>
    <xf numFmtId="0" fontId="32" fillId="12" borderId="14" applyNumberFormat="0">
      <alignment horizontal="right" vertical="top"/>
    </xf>
    <xf numFmtId="0" fontId="32" fillId="0" borderId="1" applyNumberFormat="0">
      <alignment horizontal="right" vertical="top"/>
    </xf>
    <xf numFmtId="0" fontId="32" fillId="0" borderId="1" applyNumberFormat="0">
      <alignment horizontal="right" vertical="top"/>
    </xf>
    <xf numFmtId="0" fontId="36" fillId="0" borderId="7">
      <alignment horizontal="left" vertical="top" wrapText="1"/>
    </xf>
    <xf numFmtId="0" fontId="32" fillId="12" borderId="1">
      <alignment horizontal="left" vertical="top" wrapText="1"/>
    </xf>
    <xf numFmtId="0" fontId="32" fillId="13" borderId="1">
      <alignment horizontal="left" vertical="top" wrapText="1"/>
    </xf>
    <xf numFmtId="0" fontId="32" fillId="14" borderId="14" applyNumberFormat="0">
      <alignment horizontal="right" vertical="top"/>
    </xf>
    <xf numFmtId="0" fontId="32" fillId="0" borderId="1" applyNumberFormat="0">
      <alignment horizontal="right" vertical="top"/>
    </xf>
    <xf numFmtId="0" fontId="32" fillId="15" borderId="1">
      <alignment horizontal="left" vertical="top" wrapText="1"/>
    </xf>
    <xf numFmtId="0" fontId="32" fillId="0" borderId="1">
      <alignment horizontal="left" vertical="top" wrapText="1"/>
    </xf>
    <xf numFmtId="0" fontId="32" fillId="16" borderId="15" applyNumberFormat="0" applyFont="0" applyAlignment="0" applyProtection="0"/>
    <xf numFmtId="0" fontId="38" fillId="6" borderId="0" applyNumberFormat="0" applyBorder="0" applyAlignment="0" applyProtection="0"/>
    <xf numFmtId="0" fontId="39" fillId="17" borderId="16" applyNumberFormat="0" applyAlignment="0" applyProtection="0"/>
    <xf numFmtId="0" fontId="40" fillId="0" borderId="0">
      <alignment horizontal="left" vertical="top"/>
    </xf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" fontId="2" fillId="0" borderId="0" xfId="0" applyNumberFormat="1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/>
    </xf>
    <xf numFmtId="4" fontId="7" fillId="0" borderId="0" xfId="0" applyNumberFormat="1" applyFont="1"/>
    <xf numFmtId="4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15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0" fontId="24" fillId="0" borderId="0" xfId="0" applyFont="1"/>
    <xf numFmtId="0" fontId="0" fillId="0" borderId="0" xfId="0" applyFill="1" applyBorder="1" applyAlignment="1">
      <alignment horizontal="center"/>
    </xf>
    <xf numFmtId="0" fontId="15" fillId="0" borderId="0" xfId="0" applyFont="1" applyFill="1" applyProtection="1">
      <protection locked="0"/>
    </xf>
    <xf numFmtId="0" fontId="15" fillId="0" borderId="0" xfId="0" applyFont="1" applyFill="1"/>
    <xf numFmtId="0" fontId="15" fillId="0" borderId="0" xfId="0" applyFont="1" applyFill="1" applyBorder="1" applyProtection="1">
      <protection locked="0"/>
    </xf>
    <xf numFmtId="0" fontId="24" fillId="0" borderId="0" xfId="0" applyFont="1" applyFill="1"/>
    <xf numFmtId="0" fontId="13" fillId="0" borderId="1" xfId="4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left" vertical="top" wrapText="1"/>
    </xf>
    <xf numFmtId="4" fontId="10" fillId="0" borderId="2" xfId="7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/>
    <xf numFmtId="0" fontId="6" fillId="0" borderId="7" xfId="1" applyFont="1" applyFill="1" applyAlignment="1">
      <alignment horizontal="left" vertical="top" wrapText="1"/>
    </xf>
    <xf numFmtId="4" fontId="6" fillId="0" borderId="1" xfId="8" applyNumberFormat="1" applyFont="1" applyFill="1" applyBorder="1" applyAlignment="1" applyProtection="1">
      <alignment horizontal="right" vertical="center"/>
      <protection locked="0"/>
    </xf>
    <xf numFmtId="4" fontId="6" fillId="0" borderId="6" xfId="8" applyNumberFormat="1" applyFont="1" applyFill="1" applyBorder="1" applyAlignment="1" applyProtection="1">
      <alignment horizontal="right" vertical="center"/>
      <protection locked="0"/>
    </xf>
    <xf numFmtId="4" fontId="18" fillId="0" borderId="1" xfId="0" applyNumberFormat="1" applyFont="1" applyFill="1" applyBorder="1" applyAlignment="1" applyProtection="1">
      <alignment horizontal="right" vertical="center"/>
      <protection locked="0"/>
    </xf>
    <xf numFmtId="4" fontId="6" fillId="0" borderId="1" xfId="8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0" fillId="0" borderId="0" xfId="0" applyFont="1"/>
    <xf numFmtId="0" fontId="11" fillId="0" borderId="7" xfId="1" applyFont="1" applyFill="1" applyAlignment="1">
      <alignment horizontal="left" vertical="top" wrapText="1"/>
    </xf>
    <xf numFmtId="4" fontId="11" fillId="0" borderId="1" xfId="8" applyNumberFormat="1" applyFont="1" applyFill="1" applyBorder="1" applyAlignment="1" applyProtection="1">
      <alignment horizontal="right" vertical="center"/>
      <protection locked="0"/>
    </xf>
    <xf numFmtId="4" fontId="43" fillId="0" borderId="1" xfId="0" applyNumberFormat="1" applyFont="1" applyFill="1" applyBorder="1" applyAlignment="1">
      <alignment horizontal="right" vertical="center"/>
    </xf>
    <xf numFmtId="0" fontId="44" fillId="0" borderId="0" xfId="0" applyFont="1"/>
    <xf numFmtId="0" fontId="11" fillId="0" borderId="1" xfId="1" applyFont="1" applyFill="1" applyBorder="1" applyAlignment="1">
      <alignment horizontal="left" vertical="top" wrapText="1"/>
    </xf>
    <xf numFmtId="0" fontId="11" fillId="0" borderId="1" xfId="2" applyFont="1" applyBorder="1" applyAlignment="1">
      <alignment horizontal="left" vertical="top" wrapText="1"/>
    </xf>
    <xf numFmtId="4" fontId="43" fillId="0" borderId="1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>
      <alignment horizontal="center"/>
    </xf>
    <xf numFmtId="0" fontId="0" fillId="0" borderId="0" xfId="0" applyFont="1" applyFill="1"/>
    <xf numFmtId="0" fontId="14" fillId="0" borderId="0" xfId="0" applyFont="1" applyFill="1" applyAlignment="1">
      <alignment horizontal="right"/>
    </xf>
    <xf numFmtId="0" fontId="45" fillId="0" borderId="0" xfId="0" applyFont="1" applyFill="1" applyAlignment="1" applyProtection="1">
      <alignment horizontal="center" wrapText="1"/>
      <protection locked="0"/>
    </xf>
    <xf numFmtId="4" fontId="0" fillId="0" borderId="0" xfId="0" applyNumberFormat="1" applyFill="1"/>
    <xf numFmtId="4" fontId="12" fillId="0" borderId="0" xfId="0" applyNumberFormat="1" applyFont="1"/>
    <xf numFmtId="0" fontId="22" fillId="0" borderId="0" xfId="1" applyFont="1" applyFill="1" applyBorder="1">
      <alignment horizontal="left" vertical="top" wrapText="1"/>
    </xf>
    <xf numFmtId="4" fontId="23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 applyProtection="1">
      <alignment horizontal="right" vertical="center"/>
      <protection locked="0"/>
    </xf>
    <xf numFmtId="4" fontId="20" fillId="0" borderId="0" xfId="0" applyNumberFormat="1" applyFont="1" applyFill="1" applyBorder="1" applyAlignment="1">
      <alignment horizontal="right" vertical="center"/>
    </xf>
    <xf numFmtId="0" fontId="0" fillId="0" borderId="0" xfId="0" applyAlignment="1"/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44" fillId="0" borderId="0" xfId="0" applyFont="1" applyFill="1"/>
    <xf numFmtId="4" fontId="10" fillId="0" borderId="1" xfId="7" applyNumberFormat="1" applyFont="1" applyFill="1" applyBorder="1" applyAlignment="1">
      <alignment horizontal="right" vertical="center"/>
    </xf>
    <xf numFmtId="0" fontId="12" fillId="0" borderId="0" xfId="0" applyFont="1" applyFill="1"/>
    <xf numFmtId="0" fontId="6" fillId="0" borderId="7" xfId="1" applyFont="1" applyFill="1">
      <alignment horizontal="left" vertical="top" wrapText="1"/>
    </xf>
    <xf numFmtId="0" fontId="11" fillId="0" borderId="7" xfId="1" applyFont="1" applyFill="1">
      <alignment horizontal="left" vertical="top" wrapText="1"/>
    </xf>
    <xf numFmtId="0" fontId="11" fillId="0" borderId="1" xfId="1" applyFont="1" applyFill="1" applyBorder="1">
      <alignment horizontal="left" vertical="top" wrapText="1"/>
    </xf>
    <xf numFmtId="49" fontId="19" fillId="0" borderId="3" xfId="4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 applyProtection="1">
      <protection locked="0"/>
    </xf>
    <xf numFmtId="0" fontId="17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10" fillId="0" borderId="8" xfId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6" fillId="0" borderId="7" xfId="1" applyFont="1" applyFill="1" applyAlignment="1">
      <alignment horizontal="left" vertical="center" wrapText="1"/>
    </xf>
    <xf numFmtId="0" fontId="11" fillId="0" borderId="7" xfId="1" applyFont="1" applyFill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41" fillId="0" borderId="0" xfId="0" applyFont="1" applyFill="1"/>
    <xf numFmtId="0" fontId="41" fillId="0" borderId="0" xfId="0" applyFont="1"/>
    <xf numFmtId="49" fontId="13" fillId="0" borderId="1" xfId="4" applyNumberFormat="1" applyFont="1" applyFill="1" applyBorder="1" applyAlignment="1">
      <alignment horizontal="center" vertical="center" wrapText="1"/>
    </xf>
    <xf numFmtId="49" fontId="13" fillId="0" borderId="3" xfId="4" applyNumberFormat="1" applyFont="1" applyFill="1" applyBorder="1" applyAlignment="1">
      <alignment horizontal="center" vertical="center" wrapText="1"/>
    </xf>
    <xf numFmtId="0" fontId="13" fillId="0" borderId="1" xfId="4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4" fontId="41" fillId="0" borderId="0" xfId="0" applyNumberFormat="1" applyFont="1" applyFill="1"/>
    <xf numFmtId="4" fontId="4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vertical="center"/>
    </xf>
    <xf numFmtId="4" fontId="44" fillId="0" borderId="0" xfId="0" applyNumberFormat="1" applyFont="1" applyFill="1" applyAlignment="1">
      <alignment vertical="center"/>
    </xf>
    <xf numFmtId="4" fontId="12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49" fontId="13" fillId="0" borderId="1" xfId="8" applyNumberFormat="1" applyFont="1" applyFill="1" applyBorder="1" applyAlignment="1">
      <alignment horizontal="center" vertical="center" wrapText="1"/>
    </xf>
    <xf numFmtId="0" fontId="10" fillId="0" borderId="1" xfId="1" applyFont="1" applyFill="1" applyBorder="1">
      <alignment horizontal="left" vertical="top" wrapText="1"/>
    </xf>
    <xf numFmtId="0" fontId="6" fillId="0" borderId="8" xfId="1" applyFont="1" applyFill="1" applyBorder="1">
      <alignment horizontal="left" vertical="top" wrapText="1"/>
    </xf>
    <xf numFmtId="0" fontId="11" fillId="0" borderId="1" xfId="2" applyFont="1" applyFill="1" applyBorder="1">
      <alignment horizontal="left" vertical="top" wrapText="1"/>
    </xf>
    <xf numFmtId="0" fontId="17" fillId="0" borderId="9" xfId="0" applyFont="1" applyBorder="1" applyAlignment="1"/>
    <xf numFmtId="0" fontId="17" fillId="0" borderId="0" xfId="0" applyFont="1" applyAlignment="1"/>
    <xf numFmtId="0" fontId="14" fillId="0" borderId="0" xfId="0" applyFont="1" applyAlignment="1">
      <alignment horizontal="right" vertical="center"/>
    </xf>
    <xf numFmtId="4" fontId="10" fillId="0" borderId="0" xfId="7" applyNumberFormat="1" applyFont="1" applyFill="1" applyBorder="1" applyAlignment="1">
      <alignment horizontal="right" vertical="center"/>
    </xf>
    <xf numFmtId="4" fontId="6" fillId="0" borderId="0" xfId="8" applyNumberFormat="1" applyFont="1" applyFill="1" applyBorder="1" applyAlignment="1" applyProtection="1">
      <alignment horizontal="right" vertical="center"/>
      <protection locked="0"/>
    </xf>
    <xf numFmtId="4" fontId="6" fillId="0" borderId="0" xfId="8" applyNumberFormat="1" applyFont="1" applyFill="1" applyBorder="1" applyAlignment="1">
      <alignment horizontal="right" vertical="center"/>
    </xf>
    <xf numFmtId="4" fontId="11" fillId="0" borderId="0" xfId="8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Fill="1"/>
    <xf numFmtId="4" fontId="2" fillId="0" borderId="1" xfId="0" applyNumberFormat="1" applyFont="1" applyBorder="1"/>
    <xf numFmtId="4" fontId="5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3" xfId="4" applyFont="1" applyFill="1" applyBorder="1" applyAlignment="1">
      <alignment horizontal="center" vertical="center" wrapText="1"/>
    </xf>
    <xf numFmtId="0" fontId="42" fillId="0" borderId="2" xfId="0" applyFont="1" applyFill="1" applyBorder="1"/>
    <xf numFmtId="49" fontId="13" fillId="0" borderId="3" xfId="3" applyFont="1" applyFill="1" applyBorder="1" applyAlignment="1">
      <alignment horizontal="center" vertical="center"/>
    </xf>
    <xf numFmtId="49" fontId="13" fillId="0" borderId="2" xfId="3" applyFont="1" applyFill="1" applyBorder="1" applyAlignment="1">
      <alignment horizontal="center" vertical="center"/>
    </xf>
    <xf numFmtId="0" fontId="46" fillId="0" borderId="0" xfId="0" applyFont="1" applyFill="1" applyAlignment="1" applyProtection="1">
      <alignment horizont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2" xfId="4" applyFont="1" applyFill="1" applyBorder="1" applyAlignment="1">
      <alignment horizontal="center" vertical="center" wrapText="1"/>
    </xf>
    <xf numFmtId="49" fontId="13" fillId="0" borderId="3" xfId="4" applyNumberFormat="1" applyFont="1" applyFill="1" applyBorder="1" applyAlignment="1">
      <alignment horizontal="center" vertical="center" wrapText="1"/>
    </xf>
    <xf numFmtId="49" fontId="13" fillId="0" borderId="2" xfId="4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49" fontId="20" fillId="0" borderId="4" xfId="0" applyNumberFormat="1" applyFont="1" applyBorder="1" applyAlignment="1" applyProtection="1">
      <alignment horizontal="center" vertical="center"/>
      <protection locked="0"/>
    </xf>
    <xf numFmtId="49" fontId="20" fillId="0" borderId="5" xfId="0" applyNumberFormat="1" applyFont="1" applyBorder="1" applyAlignment="1" applyProtection="1">
      <alignment horizontal="center" vertical="center"/>
      <protection locked="0"/>
    </xf>
    <xf numFmtId="49" fontId="20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" xfId="3" applyNumberFormat="1" applyFont="1" applyFill="1" applyBorder="1" applyAlignment="1">
      <alignment horizontal="center" vertical="center"/>
    </xf>
    <xf numFmtId="0" fontId="13" fillId="0" borderId="2" xfId="3" applyNumberFormat="1" applyFont="1" applyFill="1" applyBorder="1" applyAlignment="1">
      <alignment horizontal="center" vertical="center"/>
    </xf>
    <xf numFmtId="0" fontId="19" fillId="0" borderId="3" xfId="4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wrapText="1"/>
      <protection locked="0"/>
    </xf>
  </cellXfs>
  <cellStyles count="37">
    <cellStyle name="Обычный" xfId="0" builtinId="0"/>
    <cellStyle name="㼿‿‿㼿㼿㼿?" xfId="10"/>
    <cellStyle name="㼿㼿" xfId="11"/>
    <cellStyle name="㼿㼿 " xfId="12"/>
    <cellStyle name="㼿㼿?" xfId="13"/>
    <cellStyle name="㼿㼿‿㼿㼿㼿㼿㼿㼿㼿" xfId="14"/>
    <cellStyle name="㼿㼿㼿" xfId="15"/>
    <cellStyle name="㼿㼿㼿?" xfId="16"/>
    <cellStyle name="㼿㼿㼿㼠㼿㼠㼿㼿㼿?" xfId="17"/>
    <cellStyle name="㼿㼿㼿㼠㼿㼿㼿㼠㼿㼠㼿㼿㼿" xfId="7"/>
    <cellStyle name="㼿㼿㼿㼠㼿㼿㼿㼿㼿㼿㼿" xfId="8"/>
    <cellStyle name="㼿㼿㼿㼿" xfId="18"/>
    <cellStyle name="㼿㼿㼿㼿?" xfId="19"/>
    <cellStyle name="㼿㼿㼿㼿‿?" xfId="20"/>
    <cellStyle name="㼿㼿㼿㼿‿㼿㼿" xfId="5"/>
    <cellStyle name="㼿㼿㼿㼿‿㼿㼿?" xfId="3"/>
    <cellStyle name="㼿㼿㼿㼿‿㼿㼿‿㼿㼿㼿㼿" xfId="21"/>
    <cellStyle name="㼿㼿㼿㼿‿㼿㼿㼿" xfId="22"/>
    <cellStyle name="㼿㼿㼿㼿‿㼿㼿㼿㼠㼠㼿㼿㼿㼿" xfId="23"/>
    <cellStyle name="㼿㼿㼿㼿‿㼿㼿㼿㼠㼠㼿㼿㼿㼿㼠㼿㼿㼿?" xfId="24"/>
    <cellStyle name="㼿㼿㼿㼿‿㼿㼿㼿㼠㼿㼿㼿?" xfId="25"/>
    <cellStyle name="㼿㼿㼿㼿‿㼿㼿㼿㼿㼿㼠㼿㼿㼿" xfId="4"/>
    <cellStyle name="㼿㼿㼿㼿‿㼿㼿㼿㼿㼿㼠㼿㼿㼿?" xfId="26"/>
    <cellStyle name="㼿㼿㼿㼿‿㼿㼿㼿㼿㼿㼠㼿㼿㼿㼿" xfId="27"/>
    <cellStyle name="㼿㼿㼿㼿‿㼿㼿㼿㼿㼿㼠㼿㼿㼿㼿?" xfId="28"/>
    <cellStyle name="㼿㼿㼿㼿‿㼿㼿㼿㼿㼿㼿㼿㼿" xfId="29"/>
    <cellStyle name="㼿㼿㼿㼿‿㼿㼿㼿㼿㼿㼿㼿㼿㼠㼿㼿㼿?" xfId="30"/>
    <cellStyle name="㼿㼿㼿㼿㼠㼿?" xfId="1"/>
    <cellStyle name="㼿㼿㼿㼿㼠㼿‿㼿㼿㼿㼿" xfId="2"/>
    <cellStyle name="㼿㼿㼿㼿㼠㼿㼿㼿" xfId="31"/>
    <cellStyle name="㼿㼿㼿㼿㼠㼿㼿㼿㼠㼿㼿㼿?" xfId="32"/>
    <cellStyle name="㼿㼿㼿㼿㼠㼿㼿㼿㼿㼠㼿㼿㼿㼿" xfId="6"/>
    <cellStyle name="㼿㼿㼿㼿㼠㼿㼿㼿㼿㼠㼿㼿㼿㼿㼠㼿㼿㼿?" xfId="9"/>
    <cellStyle name="㼿㼿㼿㼿㼿" xfId="33"/>
    <cellStyle name="㼿㼿㼿㼿㼿?" xfId="34"/>
    <cellStyle name="㼿㼿㼿㼿㼿‿㼿㼿㼿" xfId="35"/>
    <cellStyle name="㼿㼿㼿㼿㼿㼠㼠㼿㼿?" xfId="36"/>
  </cellStyles>
  <dxfs count="0"/>
  <tableStyles count="0" defaultTableStyle="TableStyleMedium9" defaultPivotStyle="PivotStyleLight16"/>
  <colors>
    <mruColors>
      <color rgb="FFFFFFCC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="86" zoomScaleNormal="86" workbookViewId="0">
      <selection activeCell="B29" sqref="B29"/>
    </sheetView>
  </sheetViews>
  <sheetFormatPr defaultRowHeight="12.75"/>
  <cols>
    <col min="1" max="1" width="49.28515625" style="2" customWidth="1"/>
    <col min="2" max="2" width="16.5703125" style="2" customWidth="1"/>
    <col min="3" max="3" width="15" style="2" customWidth="1"/>
    <col min="4" max="4" width="16.5703125" style="2" customWidth="1"/>
    <col min="5" max="5" width="15" style="2" customWidth="1"/>
    <col min="6" max="7" width="16.5703125" style="2" customWidth="1"/>
    <col min="8" max="9" width="16.5703125" style="1" customWidth="1"/>
    <col min="10" max="16384" width="9.140625" style="1"/>
  </cols>
  <sheetData>
    <row r="2" spans="1:9" ht="16.5">
      <c r="A2" s="120" t="s">
        <v>33</v>
      </c>
      <c r="B2" s="120"/>
      <c r="C2" s="120"/>
      <c r="D2" s="120"/>
      <c r="E2" s="120"/>
      <c r="F2" s="120"/>
      <c r="G2" s="120"/>
      <c r="H2" s="120"/>
      <c r="I2" s="120"/>
    </row>
    <row r="4" spans="1:9">
      <c r="H4" s="15" t="s">
        <v>23</v>
      </c>
    </row>
    <row r="5" spans="1:9" s="3" customFormat="1" ht="20.25" customHeight="1">
      <c r="A5" s="119" t="s">
        <v>0</v>
      </c>
      <c r="B5" s="119" t="s">
        <v>7</v>
      </c>
      <c r="C5" s="119"/>
      <c r="D5" s="119"/>
      <c r="E5" s="119"/>
      <c r="F5" s="119"/>
      <c r="G5" s="119"/>
      <c r="H5" s="119" t="s">
        <v>6</v>
      </c>
      <c r="I5" s="121" t="s">
        <v>54</v>
      </c>
    </row>
    <row r="6" spans="1:9" s="3" customFormat="1" ht="39.75" customHeight="1">
      <c r="A6" s="119"/>
      <c r="B6" s="4" t="s">
        <v>1</v>
      </c>
      <c r="C6" s="38" t="s">
        <v>35</v>
      </c>
      <c r="D6" s="4" t="s">
        <v>2</v>
      </c>
      <c r="E6" s="38" t="s">
        <v>35</v>
      </c>
      <c r="F6" s="4" t="s">
        <v>4</v>
      </c>
      <c r="G6" s="4" t="s">
        <v>5</v>
      </c>
      <c r="H6" s="119"/>
      <c r="I6" s="122"/>
    </row>
    <row r="7" spans="1:9" ht="14.25">
      <c r="A7" s="7" t="s">
        <v>8</v>
      </c>
      <c r="B7" s="17">
        <f t="shared" ref="B7:G7" si="0">SUM(B8:B13,B17:B23)</f>
        <v>13921442.789999999</v>
      </c>
      <c r="C7" s="17">
        <f t="shared" si="0"/>
        <v>115282.08000000002</v>
      </c>
      <c r="D7" s="17">
        <f t="shared" si="0"/>
        <v>1503855.31</v>
      </c>
      <c r="E7" s="17">
        <f t="shared" si="0"/>
        <v>1211688.06</v>
      </c>
      <c r="F7" s="17">
        <f t="shared" si="0"/>
        <v>-61221.640000000007</v>
      </c>
      <c r="G7" s="17">
        <f t="shared" si="0"/>
        <v>2080540.6800000002</v>
      </c>
      <c r="H7" s="17">
        <f>SUM(H8:H13,H17:H23)</f>
        <v>17444617.140000001</v>
      </c>
      <c r="I7" s="17">
        <f>SUM(I8:I13,I17:I23)</f>
        <v>1326970.1400000001</v>
      </c>
    </row>
    <row r="8" spans="1:9" ht="15">
      <c r="A8" s="11" t="s">
        <v>9</v>
      </c>
      <c r="B8" s="18">
        <v>1893840.9</v>
      </c>
      <c r="C8" s="18"/>
      <c r="D8" s="16"/>
      <c r="E8" s="16"/>
      <c r="F8" s="16"/>
      <c r="G8" s="16"/>
      <c r="H8" s="16">
        <f>B8+D8+F8+G8</f>
        <v>1893840.9</v>
      </c>
      <c r="I8" s="117"/>
    </row>
    <row r="9" spans="1:9" ht="15">
      <c r="A9" s="11" t="s">
        <v>22</v>
      </c>
      <c r="B9" s="18"/>
      <c r="C9" s="18"/>
      <c r="D9" s="16"/>
      <c r="E9" s="16"/>
      <c r="F9" s="16"/>
      <c r="G9" s="16"/>
      <c r="H9" s="16">
        <f t="shared" ref="H9:H25" si="1">B9+D9+F9+G9</f>
        <v>0</v>
      </c>
      <c r="I9" s="117"/>
    </row>
    <row r="10" spans="1:9" ht="15">
      <c r="A10" s="9" t="s">
        <v>10</v>
      </c>
      <c r="B10" s="18">
        <v>1719150.0999999999</v>
      </c>
      <c r="C10" s="18"/>
      <c r="D10" s="16">
        <v>-52432.18</v>
      </c>
      <c r="E10" s="16"/>
      <c r="F10" s="16">
        <v>-96857.1</v>
      </c>
      <c r="G10" s="16">
        <v>-191567.01</v>
      </c>
      <c r="H10" s="16">
        <f t="shared" si="1"/>
        <v>1378293.8099999998</v>
      </c>
      <c r="I10" s="117"/>
    </row>
    <row r="11" spans="1:9" ht="15">
      <c r="A11" s="9" t="s">
        <v>21</v>
      </c>
      <c r="B11" s="18">
        <v>5354.49</v>
      </c>
      <c r="C11" s="18">
        <v>5354.69</v>
      </c>
      <c r="D11" s="16">
        <v>20989.34</v>
      </c>
      <c r="E11" s="16"/>
      <c r="F11" s="16"/>
      <c r="G11" s="16">
        <v>102557.28</v>
      </c>
      <c r="H11" s="16">
        <f t="shared" si="1"/>
        <v>128901.11</v>
      </c>
      <c r="I11" s="117">
        <f t="shared" ref="I11:I21" si="2">C11+E11</f>
        <v>5354.69</v>
      </c>
    </row>
    <row r="12" spans="1:9" ht="15">
      <c r="A12" s="9" t="s">
        <v>11</v>
      </c>
      <c r="B12" s="18">
        <v>14552</v>
      </c>
      <c r="C12" s="18"/>
      <c r="D12" s="16"/>
      <c r="E12" s="16"/>
      <c r="F12" s="16"/>
      <c r="G12" s="16">
        <v>3460</v>
      </c>
      <c r="H12" s="16">
        <f t="shared" si="1"/>
        <v>18012</v>
      </c>
      <c r="I12" s="117"/>
    </row>
    <row r="13" spans="1:9" ht="15">
      <c r="A13" s="9" t="s">
        <v>12</v>
      </c>
      <c r="B13" s="18">
        <f>SUM(B14:B16)</f>
        <v>171063.9</v>
      </c>
      <c r="C13" s="18">
        <f>SUM(C14:C16)</f>
        <v>105132.39000000001</v>
      </c>
      <c r="D13" s="18">
        <f>SUM(D14:D16)</f>
        <v>265966.48000000004</v>
      </c>
      <c r="E13" s="18"/>
      <c r="F13" s="18"/>
      <c r="G13" s="18">
        <f t="shared" ref="G13" si="3">SUM(G14:G16)</f>
        <v>1075297.8699999999</v>
      </c>
      <c r="H13" s="16">
        <f t="shared" si="1"/>
        <v>1512328.25</v>
      </c>
      <c r="I13" s="117">
        <f t="shared" si="2"/>
        <v>105132.39000000001</v>
      </c>
    </row>
    <row r="14" spans="1:9" s="22" customFormat="1" ht="15">
      <c r="A14" s="21" t="s">
        <v>26</v>
      </c>
      <c r="B14" s="24">
        <v>104951.69</v>
      </c>
      <c r="C14" s="24">
        <v>81950.960000000006</v>
      </c>
      <c r="D14" s="19">
        <v>226012.64</v>
      </c>
      <c r="E14" s="19"/>
      <c r="F14" s="19"/>
      <c r="G14" s="19">
        <v>811355.02</v>
      </c>
      <c r="H14" s="19">
        <f t="shared" si="1"/>
        <v>1142319.3500000001</v>
      </c>
      <c r="I14" s="118">
        <f t="shared" si="2"/>
        <v>81950.960000000006</v>
      </c>
    </row>
    <row r="15" spans="1:9" s="22" customFormat="1" ht="15">
      <c r="A15" s="21" t="s">
        <v>27</v>
      </c>
      <c r="B15" s="24">
        <v>47008.18</v>
      </c>
      <c r="C15" s="24">
        <v>19401.400000000001</v>
      </c>
      <c r="D15" s="19">
        <v>494.66</v>
      </c>
      <c r="E15" s="19"/>
      <c r="F15" s="19"/>
      <c r="G15" s="19">
        <v>180430.21</v>
      </c>
      <c r="H15" s="19">
        <f t="shared" si="1"/>
        <v>227933.05</v>
      </c>
      <c r="I15" s="118">
        <f t="shared" si="2"/>
        <v>19401.400000000001</v>
      </c>
    </row>
    <row r="16" spans="1:9" s="22" customFormat="1" ht="15">
      <c r="A16" s="23" t="s">
        <v>34</v>
      </c>
      <c r="B16" s="24">
        <v>19104.03</v>
      </c>
      <c r="C16" s="24">
        <v>3780.03</v>
      </c>
      <c r="D16" s="19">
        <v>39459.18</v>
      </c>
      <c r="E16" s="19"/>
      <c r="F16" s="19"/>
      <c r="G16" s="19">
        <v>83512.639999999999</v>
      </c>
      <c r="H16" s="19">
        <f t="shared" si="1"/>
        <v>142075.85</v>
      </c>
      <c r="I16" s="118">
        <f t="shared" si="2"/>
        <v>3780.03</v>
      </c>
    </row>
    <row r="17" spans="1:9" ht="15">
      <c r="A17" s="9" t="s">
        <v>13</v>
      </c>
      <c r="B17" s="18">
        <v>4254.82</v>
      </c>
      <c r="C17" s="18"/>
      <c r="D17" s="16"/>
      <c r="E17" s="16"/>
      <c r="F17" s="16"/>
      <c r="G17" s="16">
        <v>5008.5600000000004</v>
      </c>
      <c r="H17" s="16">
        <f t="shared" si="1"/>
        <v>9263.380000000001</v>
      </c>
      <c r="I17" s="117"/>
    </row>
    <row r="18" spans="1:9" ht="15">
      <c r="A18" s="9" t="s">
        <v>14</v>
      </c>
      <c r="B18" s="18">
        <v>329494.17</v>
      </c>
      <c r="C18" s="18"/>
      <c r="D18" s="16">
        <v>18595.2</v>
      </c>
      <c r="E18" s="16"/>
      <c r="F18" s="16"/>
      <c r="G18" s="16">
        <v>234256.88</v>
      </c>
      <c r="H18" s="16">
        <f t="shared" si="1"/>
        <v>582346.25</v>
      </c>
      <c r="I18" s="117"/>
    </row>
    <row r="19" spans="1:9" ht="15">
      <c r="A19" s="9" t="s">
        <v>15</v>
      </c>
      <c r="B19" s="18">
        <v>230874.38999999998</v>
      </c>
      <c r="C19" s="18">
        <v>4795</v>
      </c>
      <c r="D19" s="16">
        <v>39343.93</v>
      </c>
      <c r="E19" s="16"/>
      <c r="F19" s="16">
        <v>35635.46</v>
      </c>
      <c r="G19" s="16">
        <v>382890.55</v>
      </c>
      <c r="H19" s="16">
        <f t="shared" si="1"/>
        <v>688744.33000000007</v>
      </c>
      <c r="I19" s="117">
        <f t="shared" si="2"/>
        <v>4795</v>
      </c>
    </row>
    <row r="20" spans="1:9" ht="15">
      <c r="A20" s="8" t="s">
        <v>32</v>
      </c>
      <c r="B20" s="16"/>
      <c r="C20" s="16"/>
      <c r="D20" s="16">
        <v>36000</v>
      </c>
      <c r="E20" s="16"/>
      <c r="F20" s="16"/>
      <c r="G20" s="16"/>
      <c r="H20" s="16">
        <f t="shared" si="1"/>
        <v>36000</v>
      </c>
      <c r="I20" s="117"/>
    </row>
    <row r="21" spans="1:9" ht="15">
      <c r="A21" s="9" t="s">
        <v>16</v>
      </c>
      <c r="B21" s="18">
        <v>-24971.79</v>
      </c>
      <c r="C21" s="18"/>
      <c r="D21" s="16">
        <v>1146681.3400000001</v>
      </c>
      <c r="E21" s="16">
        <v>1211688.06</v>
      </c>
      <c r="F21" s="16"/>
      <c r="G21" s="16">
        <v>127660.46</v>
      </c>
      <c r="H21" s="16">
        <f t="shared" si="1"/>
        <v>1249370.01</v>
      </c>
      <c r="I21" s="117">
        <f t="shared" si="2"/>
        <v>1211688.06</v>
      </c>
    </row>
    <row r="22" spans="1:9" ht="15">
      <c r="A22" s="12" t="s">
        <v>17</v>
      </c>
      <c r="B22" s="20">
        <v>51607</v>
      </c>
      <c r="C22" s="20"/>
      <c r="D22" s="16"/>
      <c r="E22" s="16"/>
      <c r="F22" s="16"/>
      <c r="G22" s="16"/>
      <c r="H22" s="16">
        <f t="shared" si="1"/>
        <v>51607</v>
      </c>
      <c r="I22" s="117"/>
    </row>
    <row r="23" spans="1:9" ht="15">
      <c r="A23" s="12" t="s">
        <v>18</v>
      </c>
      <c r="B23" s="20">
        <f>SUM(B24:B25)</f>
        <v>9526222.8100000005</v>
      </c>
      <c r="C23" s="20"/>
      <c r="D23" s="16">
        <f>SUM(D24:D25)</f>
        <v>28711.200000000001</v>
      </c>
      <c r="E23" s="16"/>
      <c r="F23" s="16"/>
      <c r="G23" s="16">
        <f t="shared" ref="G23" si="4">SUM(G24:G25)</f>
        <v>340976.09</v>
      </c>
      <c r="H23" s="16">
        <f t="shared" si="1"/>
        <v>9895910.0999999996</v>
      </c>
      <c r="I23" s="117"/>
    </row>
    <row r="24" spans="1:9" s="14" customFormat="1" ht="15">
      <c r="A24" s="10" t="s">
        <v>19</v>
      </c>
      <c r="B24" s="19">
        <v>9455466.4299999997</v>
      </c>
      <c r="C24" s="19"/>
      <c r="D24" s="19"/>
      <c r="E24" s="19"/>
      <c r="F24" s="19"/>
      <c r="G24" s="19"/>
      <c r="H24" s="19">
        <f t="shared" si="1"/>
        <v>9455466.4299999997</v>
      </c>
      <c r="I24" s="117"/>
    </row>
    <row r="25" spans="1:9" s="14" customFormat="1" ht="15">
      <c r="A25" s="10" t="s">
        <v>20</v>
      </c>
      <c r="B25" s="19">
        <v>70756.38</v>
      </c>
      <c r="C25" s="19"/>
      <c r="D25" s="19">
        <v>28711.200000000001</v>
      </c>
      <c r="E25" s="19"/>
      <c r="F25" s="19"/>
      <c r="G25" s="19">
        <v>340976.09</v>
      </c>
      <c r="H25" s="19">
        <f t="shared" si="1"/>
        <v>440443.67000000004</v>
      </c>
      <c r="I25" s="117"/>
    </row>
    <row r="26" spans="1:9" ht="15">
      <c r="A26" s="5"/>
      <c r="B26" s="5"/>
      <c r="C26" s="5"/>
      <c r="D26" s="5"/>
      <c r="E26" s="5"/>
      <c r="F26" s="5"/>
      <c r="G26" s="5"/>
      <c r="H26" s="6"/>
      <c r="I26" s="6"/>
    </row>
    <row r="27" spans="1:9" ht="15">
      <c r="A27" s="5"/>
      <c r="B27" s="5"/>
      <c r="C27" s="5"/>
      <c r="D27" s="5"/>
      <c r="E27" s="5"/>
      <c r="F27" s="5"/>
      <c r="G27" s="13"/>
      <c r="H27" s="6"/>
      <c r="I27" s="6"/>
    </row>
    <row r="28" spans="1:9" ht="15">
      <c r="A28" s="5"/>
      <c r="B28" s="5"/>
      <c r="C28" s="5"/>
      <c r="D28" s="13"/>
      <c r="E28" s="5"/>
      <c r="F28" s="5"/>
      <c r="G28" s="13"/>
      <c r="H28" s="6"/>
    </row>
    <row r="29" spans="1:9" ht="15">
      <c r="A29" s="5"/>
      <c r="B29" s="5"/>
      <c r="C29" s="5"/>
      <c r="D29" s="5"/>
      <c r="E29" s="5"/>
      <c r="F29" s="5"/>
      <c r="G29" s="5"/>
      <c r="H29" s="6"/>
    </row>
    <row r="30" spans="1:9" ht="15">
      <c r="A30" s="5"/>
      <c r="B30" s="5"/>
      <c r="C30" s="5"/>
      <c r="D30" s="5"/>
      <c r="E30" s="5"/>
      <c r="F30" s="5"/>
      <c r="G30" s="5"/>
      <c r="H30" s="6"/>
    </row>
    <row r="31" spans="1:9" ht="15">
      <c r="A31" s="5"/>
      <c r="B31" s="5"/>
      <c r="C31" s="5"/>
      <c r="D31" s="5"/>
      <c r="E31" s="5"/>
      <c r="F31" s="5"/>
      <c r="G31" s="5"/>
      <c r="H31" s="6"/>
    </row>
    <row r="32" spans="1:9" ht="15">
      <c r="A32" s="5"/>
      <c r="B32" s="5"/>
      <c r="C32" s="5"/>
      <c r="D32" s="5"/>
      <c r="E32" s="5"/>
      <c r="F32" s="5"/>
      <c r="G32" s="5"/>
      <c r="H32" s="6"/>
    </row>
    <row r="33" spans="1:8" ht="15">
      <c r="A33" s="5"/>
      <c r="B33" s="5"/>
      <c r="C33" s="5"/>
      <c r="D33" s="5"/>
      <c r="E33" s="5"/>
      <c r="F33" s="5"/>
      <c r="G33" s="5"/>
      <c r="H33" s="6"/>
    </row>
    <row r="34" spans="1:8" ht="15">
      <c r="A34" s="5"/>
      <c r="B34" s="5"/>
      <c r="C34" s="5"/>
      <c r="D34" s="5"/>
      <c r="E34" s="5"/>
      <c r="F34" s="5"/>
      <c r="G34" s="5"/>
      <c r="H34" s="6"/>
    </row>
    <row r="35" spans="1:8" ht="15">
      <c r="A35" s="5"/>
      <c r="B35" s="5"/>
      <c r="C35" s="5"/>
      <c r="D35" s="5"/>
      <c r="E35" s="5"/>
      <c r="F35" s="5"/>
      <c r="G35" s="5"/>
      <c r="H35" s="6"/>
    </row>
  </sheetData>
  <mergeCells count="5">
    <mergeCell ref="B5:G5"/>
    <mergeCell ref="A5:A6"/>
    <mergeCell ref="H5:H6"/>
    <mergeCell ref="I5:I6"/>
    <mergeCell ref="A2:I2"/>
  </mergeCells>
  <pageMargins left="0.9055118110236221" right="0.5118110236220472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1" zoomScaleNormal="91" zoomScaleSheetLayoutView="70" workbookViewId="0">
      <selection activeCell="I31" sqref="I31"/>
    </sheetView>
  </sheetViews>
  <sheetFormatPr defaultRowHeight="15"/>
  <cols>
    <col min="1" max="1" width="12" customWidth="1"/>
    <col min="2" max="2" width="46.85546875" customWidth="1"/>
    <col min="3" max="3" width="13.140625" style="27" customWidth="1"/>
    <col min="4" max="4" width="12.5703125" style="27" hidden="1" customWidth="1"/>
    <col min="5" max="5" width="13.140625" style="27" customWidth="1"/>
    <col min="6" max="6" width="12.5703125" style="27" hidden="1" customWidth="1"/>
    <col min="7" max="7" width="12.85546875" style="27" customWidth="1"/>
    <col min="8" max="8" width="12.5703125" style="27" hidden="1" customWidth="1"/>
    <col min="9" max="10" width="13.140625" style="27" customWidth="1"/>
    <col min="11" max="12" width="16.42578125" style="27" customWidth="1"/>
    <col min="14" max="14" width="10.85546875" bestFit="1" customWidth="1"/>
    <col min="241" max="241" width="44.28515625" customWidth="1"/>
    <col min="242" max="242" width="10.140625" customWidth="1"/>
    <col min="243" max="244" width="12.7109375" customWidth="1"/>
    <col min="245" max="246" width="0" hidden="1" customWidth="1"/>
    <col min="247" max="248" width="12.7109375" customWidth="1"/>
    <col min="249" max="250" width="0" hidden="1" customWidth="1"/>
    <col min="251" max="252" width="12.7109375" customWidth="1"/>
    <col min="253" max="254" width="0" hidden="1" customWidth="1"/>
    <col min="255" max="256" width="12.7109375" customWidth="1"/>
    <col min="257" max="266" width="0" hidden="1" customWidth="1"/>
    <col min="267" max="268" width="12.7109375" customWidth="1"/>
    <col min="497" max="497" width="44.28515625" customWidth="1"/>
    <col min="498" max="498" width="10.140625" customWidth="1"/>
    <col min="499" max="500" width="12.7109375" customWidth="1"/>
    <col min="501" max="502" width="0" hidden="1" customWidth="1"/>
    <col min="503" max="504" width="12.7109375" customWidth="1"/>
    <col min="505" max="506" width="0" hidden="1" customWidth="1"/>
    <col min="507" max="508" width="12.7109375" customWidth="1"/>
    <col min="509" max="510" width="0" hidden="1" customWidth="1"/>
    <col min="511" max="512" width="12.7109375" customWidth="1"/>
    <col min="513" max="522" width="0" hidden="1" customWidth="1"/>
    <col min="523" max="524" width="12.7109375" customWidth="1"/>
    <col min="753" max="753" width="44.28515625" customWidth="1"/>
    <col min="754" max="754" width="10.140625" customWidth="1"/>
    <col min="755" max="756" width="12.7109375" customWidth="1"/>
    <col min="757" max="758" width="0" hidden="1" customWidth="1"/>
    <col min="759" max="760" width="12.7109375" customWidth="1"/>
    <col min="761" max="762" width="0" hidden="1" customWidth="1"/>
    <col min="763" max="764" width="12.7109375" customWidth="1"/>
    <col min="765" max="766" width="0" hidden="1" customWidth="1"/>
    <col min="767" max="768" width="12.7109375" customWidth="1"/>
    <col min="769" max="778" width="0" hidden="1" customWidth="1"/>
    <col min="779" max="780" width="12.7109375" customWidth="1"/>
    <col min="1009" max="1009" width="44.28515625" customWidth="1"/>
    <col min="1010" max="1010" width="10.140625" customWidth="1"/>
    <col min="1011" max="1012" width="12.7109375" customWidth="1"/>
    <col min="1013" max="1014" width="0" hidden="1" customWidth="1"/>
    <col min="1015" max="1016" width="12.7109375" customWidth="1"/>
    <col min="1017" max="1018" width="0" hidden="1" customWidth="1"/>
    <col min="1019" max="1020" width="12.7109375" customWidth="1"/>
    <col min="1021" max="1022" width="0" hidden="1" customWidth="1"/>
    <col min="1023" max="1024" width="12.7109375" customWidth="1"/>
    <col min="1025" max="1034" width="0" hidden="1" customWidth="1"/>
    <col min="1035" max="1036" width="12.7109375" customWidth="1"/>
    <col min="1265" max="1265" width="44.28515625" customWidth="1"/>
    <col min="1266" max="1266" width="10.140625" customWidth="1"/>
    <col min="1267" max="1268" width="12.7109375" customWidth="1"/>
    <col min="1269" max="1270" width="0" hidden="1" customWidth="1"/>
    <col min="1271" max="1272" width="12.7109375" customWidth="1"/>
    <col min="1273" max="1274" width="0" hidden="1" customWidth="1"/>
    <col min="1275" max="1276" width="12.7109375" customWidth="1"/>
    <col min="1277" max="1278" width="0" hidden="1" customWidth="1"/>
    <col min="1279" max="1280" width="12.7109375" customWidth="1"/>
    <col min="1281" max="1290" width="0" hidden="1" customWidth="1"/>
    <col min="1291" max="1292" width="12.7109375" customWidth="1"/>
    <col min="1521" max="1521" width="44.28515625" customWidth="1"/>
    <col min="1522" max="1522" width="10.140625" customWidth="1"/>
    <col min="1523" max="1524" width="12.7109375" customWidth="1"/>
    <col min="1525" max="1526" width="0" hidden="1" customWidth="1"/>
    <col min="1527" max="1528" width="12.7109375" customWidth="1"/>
    <col min="1529" max="1530" width="0" hidden="1" customWidth="1"/>
    <col min="1531" max="1532" width="12.7109375" customWidth="1"/>
    <col min="1533" max="1534" width="0" hidden="1" customWidth="1"/>
    <col min="1535" max="1536" width="12.7109375" customWidth="1"/>
    <col min="1537" max="1546" width="0" hidden="1" customWidth="1"/>
    <col min="1547" max="1548" width="12.7109375" customWidth="1"/>
    <col min="1777" max="1777" width="44.28515625" customWidth="1"/>
    <col min="1778" max="1778" width="10.140625" customWidth="1"/>
    <col min="1779" max="1780" width="12.7109375" customWidth="1"/>
    <col min="1781" max="1782" width="0" hidden="1" customWidth="1"/>
    <col min="1783" max="1784" width="12.7109375" customWidth="1"/>
    <col min="1785" max="1786" width="0" hidden="1" customWidth="1"/>
    <col min="1787" max="1788" width="12.7109375" customWidth="1"/>
    <col min="1789" max="1790" width="0" hidden="1" customWidth="1"/>
    <col min="1791" max="1792" width="12.7109375" customWidth="1"/>
    <col min="1793" max="1802" width="0" hidden="1" customWidth="1"/>
    <col min="1803" max="1804" width="12.7109375" customWidth="1"/>
    <col min="2033" max="2033" width="44.28515625" customWidth="1"/>
    <col min="2034" max="2034" width="10.140625" customWidth="1"/>
    <col min="2035" max="2036" width="12.7109375" customWidth="1"/>
    <col min="2037" max="2038" width="0" hidden="1" customWidth="1"/>
    <col min="2039" max="2040" width="12.7109375" customWidth="1"/>
    <col min="2041" max="2042" width="0" hidden="1" customWidth="1"/>
    <col min="2043" max="2044" width="12.7109375" customWidth="1"/>
    <col min="2045" max="2046" width="0" hidden="1" customWidth="1"/>
    <col min="2047" max="2048" width="12.7109375" customWidth="1"/>
    <col min="2049" max="2058" width="0" hidden="1" customWidth="1"/>
    <col min="2059" max="2060" width="12.7109375" customWidth="1"/>
    <col min="2289" max="2289" width="44.28515625" customWidth="1"/>
    <col min="2290" max="2290" width="10.140625" customWidth="1"/>
    <col min="2291" max="2292" width="12.7109375" customWidth="1"/>
    <col min="2293" max="2294" width="0" hidden="1" customWidth="1"/>
    <col min="2295" max="2296" width="12.7109375" customWidth="1"/>
    <col min="2297" max="2298" width="0" hidden="1" customWidth="1"/>
    <col min="2299" max="2300" width="12.7109375" customWidth="1"/>
    <col min="2301" max="2302" width="0" hidden="1" customWidth="1"/>
    <col min="2303" max="2304" width="12.7109375" customWidth="1"/>
    <col min="2305" max="2314" width="0" hidden="1" customWidth="1"/>
    <col min="2315" max="2316" width="12.7109375" customWidth="1"/>
    <col min="2545" max="2545" width="44.28515625" customWidth="1"/>
    <col min="2546" max="2546" width="10.140625" customWidth="1"/>
    <col min="2547" max="2548" width="12.7109375" customWidth="1"/>
    <col min="2549" max="2550" width="0" hidden="1" customWidth="1"/>
    <col min="2551" max="2552" width="12.7109375" customWidth="1"/>
    <col min="2553" max="2554" width="0" hidden="1" customWidth="1"/>
    <col min="2555" max="2556" width="12.7109375" customWidth="1"/>
    <col min="2557" max="2558" width="0" hidden="1" customWidth="1"/>
    <col min="2559" max="2560" width="12.7109375" customWidth="1"/>
    <col min="2561" max="2570" width="0" hidden="1" customWidth="1"/>
    <col min="2571" max="2572" width="12.7109375" customWidth="1"/>
    <col min="2801" max="2801" width="44.28515625" customWidth="1"/>
    <col min="2802" max="2802" width="10.140625" customWidth="1"/>
    <col min="2803" max="2804" width="12.7109375" customWidth="1"/>
    <col min="2805" max="2806" width="0" hidden="1" customWidth="1"/>
    <col min="2807" max="2808" width="12.7109375" customWidth="1"/>
    <col min="2809" max="2810" width="0" hidden="1" customWidth="1"/>
    <col min="2811" max="2812" width="12.7109375" customWidth="1"/>
    <col min="2813" max="2814" width="0" hidden="1" customWidth="1"/>
    <col min="2815" max="2816" width="12.7109375" customWidth="1"/>
    <col min="2817" max="2826" width="0" hidden="1" customWidth="1"/>
    <col min="2827" max="2828" width="12.7109375" customWidth="1"/>
    <col min="3057" max="3057" width="44.28515625" customWidth="1"/>
    <col min="3058" max="3058" width="10.140625" customWidth="1"/>
    <col min="3059" max="3060" width="12.7109375" customWidth="1"/>
    <col min="3061" max="3062" width="0" hidden="1" customWidth="1"/>
    <col min="3063" max="3064" width="12.7109375" customWidth="1"/>
    <col min="3065" max="3066" width="0" hidden="1" customWidth="1"/>
    <col min="3067" max="3068" width="12.7109375" customWidth="1"/>
    <col min="3069" max="3070" width="0" hidden="1" customWidth="1"/>
    <col min="3071" max="3072" width="12.7109375" customWidth="1"/>
    <col min="3073" max="3082" width="0" hidden="1" customWidth="1"/>
    <col min="3083" max="3084" width="12.7109375" customWidth="1"/>
    <col min="3313" max="3313" width="44.28515625" customWidth="1"/>
    <col min="3314" max="3314" width="10.140625" customWidth="1"/>
    <col min="3315" max="3316" width="12.7109375" customWidth="1"/>
    <col min="3317" max="3318" width="0" hidden="1" customWidth="1"/>
    <col min="3319" max="3320" width="12.7109375" customWidth="1"/>
    <col min="3321" max="3322" width="0" hidden="1" customWidth="1"/>
    <col min="3323" max="3324" width="12.7109375" customWidth="1"/>
    <col min="3325" max="3326" width="0" hidden="1" customWidth="1"/>
    <col min="3327" max="3328" width="12.7109375" customWidth="1"/>
    <col min="3329" max="3338" width="0" hidden="1" customWidth="1"/>
    <col min="3339" max="3340" width="12.7109375" customWidth="1"/>
    <col min="3569" max="3569" width="44.28515625" customWidth="1"/>
    <col min="3570" max="3570" width="10.140625" customWidth="1"/>
    <col min="3571" max="3572" width="12.7109375" customWidth="1"/>
    <col min="3573" max="3574" width="0" hidden="1" customWidth="1"/>
    <col min="3575" max="3576" width="12.7109375" customWidth="1"/>
    <col min="3577" max="3578" width="0" hidden="1" customWidth="1"/>
    <col min="3579" max="3580" width="12.7109375" customWidth="1"/>
    <col min="3581" max="3582" width="0" hidden="1" customWidth="1"/>
    <col min="3583" max="3584" width="12.7109375" customWidth="1"/>
    <col min="3585" max="3594" width="0" hidden="1" customWidth="1"/>
    <col min="3595" max="3596" width="12.7109375" customWidth="1"/>
    <col min="3825" max="3825" width="44.28515625" customWidth="1"/>
    <col min="3826" max="3826" width="10.140625" customWidth="1"/>
    <col min="3827" max="3828" width="12.7109375" customWidth="1"/>
    <col min="3829" max="3830" width="0" hidden="1" customWidth="1"/>
    <col min="3831" max="3832" width="12.7109375" customWidth="1"/>
    <col min="3833" max="3834" width="0" hidden="1" customWidth="1"/>
    <col min="3835" max="3836" width="12.7109375" customWidth="1"/>
    <col min="3837" max="3838" width="0" hidden="1" customWidth="1"/>
    <col min="3839" max="3840" width="12.7109375" customWidth="1"/>
    <col min="3841" max="3850" width="0" hidden="1" customWidth="1"/>
    <col min="3851" max="3852" width="12.7109375" customWidth="1"/>
    <col min="4081" max="4081" width="44.28515625" customWidth="1"/>
    <col min="4082" max="4082" width="10.140625" customWidth="1"/>
    <col min="4083" max="4084" width="12.7109375" customWidth="1"/>
    <col min="4085" max="4086" width="0" hidden="1" customWidth="1"/>
    <col min="4087" max="4088" width="12.7109375" customWidth="1"/>
    <col min="4089" max="4090" width="0" hidden="1" customWidth="1"/>
    <col min="4091" max="4092" width="12.7109375" customWidth="1"/>
    <col min="4093" max="4094" width="0" hidden="1" customWidth="1"/>
    <col min="4095" max="4096" width="12.7109375" customWidth="1"/>
    <col min="4097" max="4106" width="0" hidden="1" customWidth="1"/>
    <col min="4107" max="4108" width="12.7109375" customWidth="1"/>
    <col min="4337" max="4337" width="44.28515625" customWidth="1"/>
    <col min="4338" max="4338" width="10.140625" customWidth="1"/>
    <col min="4339" max="4340" width="12.7109375" customWidth="1"/>
    <col min="4341" max="4342" width="0" hidden="1" customWidth="1"/>
    <col min="4343" max="4344" width="12.7109375" customWidth="1"/>
    <col min="4345" max="4346" width="0" hidden="1" customWidth="1"/>
    <col min="4347" max="4348" width="12.7109375" customWidth="1"/>
    <col min="4349" max="4350" width="0" hidden="1" customWidth="1"/>
    <col min="4351" max="4352" width="12.7109375" customWidth="1"/>
    <col min="4353" max="4362" width="0" hidden="1" customWidth="1"/>
    <col min="4363" max="4364" width="12.7109375" customWidth="1"/>
    <col min="4593" max="4593" width="44.28515625" customWidth="1"/>
    <col min="4594" max="4594" width="10.140625" customWidth="1"/>
    <col min="4595" max="4596" width="12.7109375" customWidth="1"/>
    <col min="4597" max="4598" width="0" hidden="1" customWidth="1"/>
    <col min="4599" max="4600" width="12.7109375" customWidth="1"/>
    <col min="4601" max="4602" width="0" hidden="1" customWidth="1"/>
    <col min="4603" max="4604" width="12.7109375" customWidth="1"/>
    <col min="4605" max="4606" width="0" hidden="1" customWidth="1"/>
    <col min="4607" max="4608" width="12.7109375" customWidth="1"/>
    <col min="4609" max="4618" width="0" hidden="1" customWidth="1"/>
    <col min="4619" max="4620" width="12.7109375" customWidth="1"/>
    <col min="4849" max="4849" width="44.28515625" customWidth="1"/>
    <col min="4850" max="4850" width="10.140625" customWidth="1"/>
    <col min="4851" max="4852" width="12.7109375" customWidth="1"/>
    <col min="4853" max="4854" width="0" hidden="1" customWidth="1"/>
    <col min="4855" max="4856" width="12.7109375" customWidth="1"/>
    <col min="4857" max="4858" width="0" hidden="1" customWidth="1"/>
    <col min="4859" max="4860" width="12.7109375" customWidth="1"/>
    <col min="4861" max="4862" width="0" hidden="1" customWidth="1"/>
    <col min="4863" max="4864" width="12.7109375" customWidth="1"/>
    <col min="4865" max="4874" width="0" hidden="1" customWidth="1"/>
    <col min="4875" max="4876" width="12.7109375" customWidth="1"/>
    <col min="5105" max="5105" width="44.28515625" customWidth="1"/>
    <col min="5106" max="5106" width="10.140625" customWidth="1"/>
    <col min="5107" max="5108" width="12.7109375" customWidth="1"/>
    <col min="5109" max="5110" width="0" hidden="1" customWidth="1"/>
    <col min="5111" max="5112" width="12.7109375" customWidth="1"/>
    <col min="5113" max="5114" width="0" hidden="1" customWidth="1"/>
    <col min="5115" max="5116" width="12.7109375" customWidth="1"/>
    <col min="5117" max="5118" width="0" hidden="1" customWidth="1"/>
    <col min="5119" max="5120" width="12.7109375" customWidth="1"/>
    <col min="5121" max="5130" width="0" hidden="1" customWidth="1"/>
    <col min="5131" max="5132" width="12.7109375" customWidth="1"/>
    <col min="5361" max="5361" width="44.28515625" customWidth="1"/>
    <col min="5362" max="5362" width="10.140625" customWidth="1"/>
    <col min="5363" max="5364" width="12.7109375" customWidth="1"/>
    <col min="5365" max="5366" width="0" hidden="1" customWidth="1"/>
    <col min="5367" max="5368" width="12.7109375" customWidth="1"/>
    <col min="5369" max="5370" width="0" hidden="1" customWidth="1"/>
    <col min="5371" max="5372" width="12.7109375" customWidth="1"/>
    <col min="5373" max="5374" width="0" hidden="1" customWidth="1"/>
    <col min="5375" max="5376" width="12.7109375" customWidth="1"/>
    <col min="5377" max="5386" width="0" hidden="1" customWidth="1"/>
    <col min="5387" max="5388" width="12.7109375" customWidth="1"/>
    <col min="5617" max="5617" width="44.28515625" customWidth="1"/>
    <col min="5618" max="5618" width="10.140625" customWidth="1"/>
    <col min="5619" max="5620" width="12.7109375" customWidth="1"/>
    <col min="5621" max="5622" width="0" hidden="1" customWidth="1"/>
    <col min="5623" max="5624" width="12.7109375" customWidth="1"/>
    <col min="5625" max="5626" width="0" hidden="1" customWidth="1"/>
    <col min="5627" max="5628" width="12.7109375" customWidth="1"/>
    <col min="5629" max="5630" width="0" hidden="1" customWidth="1"/>
    <col min="5631" max="5632" width="12.7109375" customWidth="1"/>
    <col min="5633" max="5642" width="0" hidden="1" customWidth="1"/>
    <col min="5643" max="5644" width="12.7109375" customWidth="1"/>
    <col min="5873" max="5873" width="44.28515625" customWidth="1"/>
    <col min="5874" max="5874" width="10.140625" customWidth="1"/>
    <col min="5875" max="5876" width="12.7109375" customWidth="1"/>
    <col min="5877" max="5878" width="0" hidden="1" customWidth="1"/>
    <col min="5879" max="5880" width="12.7109375" customWidth="1"/>
    <col min="5881" max="5882" width="0" hidden="1" customWidth="1"/>
    <col min="5883" max="5884" width="12.7109375" customWidth="1"/>
    <col min="5885" max="5886" width="0" hidden="1" customWidth="1"/>
    <col min="5887" max="5888" width="12.7109375" customWidth="1"/>
    <col min="5889" max="5898" width="0" hidden="1" customWidth="1"/>
    <col min="5899" max="5900" width="12.7109375" customWidth="1"/>
    <col min="6129" max="6129" width="44.28515625" customWidth="1"/>
    <col min="6130" max="6130" width="10.140625" customWidth="1"/>
    <col min="6131" max="6132" width="12.7109375" customWidth="1"/>
    <col min="6133" max="6134" width="0" hidden="1" customWidth="1"/>
    <col min="6135" max="6136" width="12.7109375" customWidth="1"/>
    <col min="6137" max="6138" width="0" hidden="1" customWidth="1"/>
    <col min="6139" max="6140" width="12.7109375" customWidth="1"/>
    <col min="6141" max="6142" width="0" hidden="1" customWidth="1"/>
    <col min="6143" max="6144" width="12.7109375" customWidth="1"/>
    <col min="6145" max="6154" width="0" hidden="1" customWidth="1"/>
    <col min="6155" max="6156" width="12.7109375" customWidth="1"/>
    <col min="6385" max="6385" width="44.28515625" customWidth="1"/>
    <col min="6386" max="6386" width="10.140625" customWidth="1"/>
    <col min="6387" max="6388" width="12.7109375" customWidth="1"/>
    <col min="6389" max="6390" width="0" hidden="1" customWidth="1"/>
    <col min="6391" max="6392" width="12.7109375" customWidth="1"/>
    <col min="6393" max="6394" width="0" hidden="1" customWidth="1"/>
    <col min="6395" max="6396" width="12.7109375" customWidth="1"/>
    <col min="6397" max="6398" width="0" hidden="1" customWidth="1"/>
    <col min="6399" max="6400" width="12.7109375" customWidth="1"/>
    <col min="6401" max="6410" width="0" hidden="1" customWidth="1"/>
    <col min="6411" max="6412" width="12.7109375" customWidth="1"/>
    <col min="6641" max="6641" width="44.28515625" customWidth="1"/>
    <col min="6642" max="6642" width="10.140625" customWidth="1"/>
    <col min="6643" max="6644" width="12.7109375" customWidth="1"/>
    <col min="6645" max="6646" width="0" hidden="1" customWidth="1"/>
    <col min="6647" max="6648" width="12.7109375" customWidth="1"/>
    <col min="6649" max="6650" width="0" hidden="1" customWidth="1"/>
    <col min="6651" max="6652" width="12.7109375" customWidth="1"/>
    <col min="6653" max="6654" width="0" hidden="1" customWidth="1"/>
    <col min="6655" max="6656" width="12.7109375" customWidth="1"/>
    <col min="6657" max="6666" width="0" hidden="1" customWidth="1"/>
    <col min="6667" max="6668" width="12.7109375" customWidth="1"/>
    <col min="6897" max="6897" width="44.28515625" customWidth="1"/>
    <col min="6898" max="6898" width="10.140625" customWidth="1"/>
    <col min="6899" max="6900" width="12.7109375" customWidth="1"/>
    <col min="6901" max="6902" width="0" hidden="1" customWidth="1"/>
    <col min="6903" max="6904" width="12.7109375" customWidth="1"/>
    <col min="6905" max="6906" width="0" hidden="1" customWidth="1"/>
    <col min="6907" max="6908" width="12.7109375" customWidth="1"/>
    <col min="6909" max="6910" width="0" hidden="1" customWidth="1"/>
    <col min="6911" max="6912" width="12.7109375" customWidth="1"/>
    <col min="6913" max="6922" width="0" hidden="1" customWidth="1"/>
    <col min="6923" max="6924" width="12.7109375" customWidth="1"/>
    <col min="7153" max="7153" width="44.28515625" customWidth="1"/>
    <col min="7154" max="7154" width="10.140625" customWidth="1"/>
    <col min="7155" max="7156" width="12.7109375" customWidth="1"/>
    <col min="7157" max="7158" width="0" hidden="1" customWidth="1"/>
    <col min="7159" max="7160" width="12.7109375" customWidth="1"/>
    <col min="7161" max="7162" width="0" hidden="1" customWidth="1"/>
    <col min="7163" max="7164" width="12.7109375" customWidth="1"/>
    <col min="7165" max="7166" width="0" hidden="1" customWidth="1"/>
    <col min="7167" max="7168" width="12.7109375" customWidth="1"/>
    <col min="7169" max="7178" width="0" hidden="1" customWidth="1"/>
    <col min="7179" max="7180" width="12.7109375" customWidth="1"/>
    <col min="7409" max="7409" width="44.28515625" customWidth="1"/>
    <col min="7410" max="7410" width="10.140625" customWidth="1"/>
    <col min="7411" max="7412" width="12.7109375" customWidth="1"/>
    <col min="7413" max="7414" width="0" hidden="1" customWidth="1"/>
    <col min="7415" max="7416" width="12.7109375" customWidth="1"/>
    <col min="7417" max="7418" width="0" hidden="1" customWidth="1"/>
    <col min="7419" max="7420" width="12.7109375" customWidth="1"/>
    <col min="7421" max="7422" width="0" hidden="1" customWidth="1"/>
    <col min="7423" max="7424" width="12.7109375" customWidth="1"/>
    <col min="7425" max="7434" width="0" hidden="1" customWidth="1"/>
    <col min="7435" max="7436" width="12.7109375" customWidth="1"/>
    <col min="7665" max="7665" width="44.28515625" customWidth="1"/>
    <col min="7666" max="7666" width="10.140625" customWidth="1"/>
    <col min="7667" max="7668" width="12.7109375" customWidth="1"/>
    <col min="7669" max="7670" width="0" hidden="1" customWidth="1"/>
    <col min="7671" max="7672" width="12.7109375" customWidth="1"/>
    <col min="7673" max="7674" width="0" hidden="1" customWidth="1"/>
    <col min="7675" max="7676" width="12.7109375" customWidth="1"/>
    <col min="7677" max="7678" width="0" hidden="1" customWidth="1"/>
    <col min="7679" max="7680" width="12.7109375" customWidth="1"/>
    <col min="7681" max="7690" width="0" hidden="1" customWidth="1"/>
    <col min="7691" max="7692" width="12.7109375" customWidth="1"/>
    <col min="7921" max="7921" width="44.28515625" customWidth="1"/>
    <col min="7922" max="7922" width="10.140625" customWidth="1"/>
    <col min="7923" max="7924" width="12.7109375" customWidth="1"/>
    <col min="7925" max="7926" width="0" hidden="1" customWidth="1"/>
    <col min="7927" max="7928" width="12.7109375" customWidth="1"/>
    <col min="7929" max="7930" width="0" hidden="1" customWidth="1"/>
    <col min="7931" max="7932" width="12.7109375" customWidth="1"/>
    <col min="7933" max="7934" width="0" hidden="1" customWidth="1"/>
    <col min="7935" max="7936" width="12.7109375" customWidth="1"/>
    <col min="7937" max="7946" width="0" hidden="1" customWidth="1"/>
    <col min="7947" max="7948" width="12.7109375" customWidth="1"/>
    <col min="8177" max="8177" width="44.28515625" customWidth="1"/>
    <col min="8178" max="8178" width="10.140625" customWidth="1"/>
    <col min="8179" max="8180" width="12.7109375" customWidth="1"/>
    <col min="8181" max="8182" width="0" hidden="1" customWidth="1"/>
    <col min="8183" max="8184" width="12.7109375" customWidth="1"/>
    <col min="8185" max="8186" width="0" hidden="1" customWidth="1"/>
    <col min="8187" max="8188" width="12.7109375" customWidth="1"/>
    <col min="8189" max="8190" width="0" hidden="1" customWidth="1"/>
    <col min="8191" max="8192" width="12.7109375" customWidth="1"/>
    <col min="8193" max="8202" width="0" hidden="1" customWidth="1"/>
    <col min="8203" max="8204" width="12.7109375" customWidth="1"/>
    <col min="8433" max="8433" width="44.28515625" customWidth="1"/>
    <col min="8434" max="8434" width="10.140625" customWidth="1"/>
    <col min="8435" max="8436" width="12.7109375" customWidth="1"/>
    <col min="8437" max="8438" width="0" hidden="1" customWidth="1"/>
    <col min="8439" max="8440" width="12.7109375" customWidth="1"/>
    <col min="8441" max="8442" width="0" hidden="1" customWidth="1"/>
    <col min="8443" max="8444" width="12.7109375" customWidth="1"/>
    <col min="8445" max="8446" width="0" hidden="1" customWidth="1"/>
    <col min="8447" max="8448" width="12.7109375" customWidth="1"/>
    <col min="8449" max="8458" width="0" hidden="1" customWidth="1"/>
    <col min="8459" max="8460" width="12.7109375" customWidth="1"/>
    <col min="8689" max="8689" width="44.28515625" customWidth="1"/>
    <col min="8690" max="8690" width="10.140625" customWidth="1"/>
    <col min="8691" max="8692" width="12.7109375" customWidth="1"/>
    <col min="8693" max="8694" width="0" hidden="1" customWidth="1"/>
    <col min="8695" max="8696" width="12.7109375" customWidth="1"/>
    <col min="8697" max="8698" width="0" hidden="1" customWidth="1"/>
    <col min="8699" max="8700" width="12.7109375" customWidth="1"/>
    <col min="8701" max="8702" width="0" hidden="1" customWidth="1"/>
    <col min="8703" max="8704" width="12.7109375" customWidth="1"/>
    <col min="8705" max="8714" width="0" hidden="1" customWidth="1"/>
    <col min="8715" max="8716" width="12.7109375" customWidth="1"/>
    <col min="8945" max="8945" width="44.28515625" customWidth="1"/>
    <col min="8946" max="8946" width="10.140625" customWidth="1"/>
    <col min="8947" max="8948" width="12.7109375" customWidth="1"/>
    <col min="8949" max="8950" width="0" hidden="1" customWidth="1"/>
    <col min="8951" max="8952" width="12.7109375" customWidth="1"/>
    <col min="8953" max="8954" width="0" hidden="1" customWidth="1"/>
    <col min="8955" max="8956" width="12.7109375" customWidth="1"/>
    <col min="8957" max="8958" width="0" hidden="1" customWidth="1"/>
    <col min="8959" max="8960" width="12.7109375" customWidth="1"/>
    <col min="8961" max="8970" width="0" hidden="1" customWidth="1"/>
    <col min="8971" max="8972" width="12.7109375" customWidth="1"/>
    <col min="9201" max="9201" width="44.28515625" customWidth="1"/>
    <col min="9202" max="9202" width="10.140625" customWidth="1"/>
    <col min="9203" max="9204" width="12.7109375" customWidth="1"/>
    <col min="9205" max="9206" width="0" hidden="1" customWidth="1"/>
    <col min="9207" max="9208" width="12.7109375" customWidth="1"/>
    <col min="9209" max="9210" width="0" hidden="1" customWidth="1"/>
    <col min="9211" max="9212" width="12.7109375" customWidth="1"/>
    <col min="9213" max="9214" width="0" hidden="1" customWidth="1"/>
    <col min="9215" max="9216" width="12.7109375" customWidth="1"/>
    <col min="9217" max="9226" width="0" hidden="1" customWidth="1"/>
    <col min="9227" max="9228" width="12.7109375" customWidth="1"/>
    <col min="9457" max="9457" width="44.28515625" customWidth="1"/>
    <col min="9458" max="9458" width="10.140625" customWidth="1"/>
    <col min="9459" max="9460" width="12.7109375" customWidth="1"/>
    <col min="9461" max="9462" width="0" hidden="1" customWidth="1"/>
    <col min="9463" max="9464" width="12.7109375" customWidth="1"/>
    <col min="9465" max="9466" width="0" hidden="1" customWidth="1"/>
    <col min="9467" max="9468" width="12.7109375" customWidth="1"/>
    <col min="9469" max="9470" width="0" hidden="1" customWidth="1"/>
    <col min="9471" max="9472" width="12.7109375" customWidth="1"/>
    <col min="9473" max="9482" width="0" hidden="1" customWidth="1"/>
    <col min="9483" max="9484" width="12.7109375" customWidth="1"/>
    <col min="9713" max="9713" width="44.28515625" customWidth="1"/>
    <col min="9714" max="9714" width="10.140625" customWidth="1"/>
    <col min="9715" max="9716" width="12.7109375" customWidth="1"/>
    <col min="9717" max="9718" width="0" hidden="1" customWidth="1"/>
    <col min="9719" max="9720" width="12.7109375" customWidth="1"/>
    <col min="9721" max="9722" width="0" hidden="1" customWidth="1"/>
    <col min="9723" max="9724" width="12.7109375" customWidth="1"/>
    <col min="9725" max="9726" width="0" hidden="1" customWidth="1"/>
    <col min="9727" max="9728" width="12.7109375" customWidth="1"/>
    <col min="9729" max="9738" width="0" hidden="1" customWidth="1"/>
    <col min="9739" max="9740" width="12.7109375" customWidth="1"/>
    <col min="9969" max="9969" width="44.28515625" customWidth="1"/>
    <col min="9970" max="9970" width="10.140625" customWidth="1"/>
    <col min="9971" max="9972" width="12.7109375" customWidth="1"/>
    <col min="9973" max="9974" width="0" hidden="1" customWidth="1"/>
    <col min="9975" max="9976" width="12.7109375" customWidth="1"/>
    <col min="9977" max="9978" width="0" hidden="1" customWidth="1"/>
    <col min="9979" max="9980" width="12.7109375" customWidth="1"/>
    <col min="9981" max="9982" width="0" hidden="1" customWidth="1"/>
    <col min="9983" max="9984" width="12.7109375" customWidth="1"/>
    <col min="9985" max="9994" width="0" hidden="1" customWidth="1"/>
    <col min="9995" max="9996" width="12.7109375" customWidth="1"/>
    <col min="10225" max="10225" width="44.28515625" customWidth="1"/>
    <col min="10226" max="10226" width="10.140625" customWidth="1"/>
    <col min="10227" max="10228" width="12.7109375" customWidth="1"/>
    <col min="10229" max="10230" width="0" hidden="1" customWidth="1"/>
    <col min="10231" max="10232" width="12.7109375" customWidth="1"/>
    <col min="10233" max="10234" width="0" hidden="1" customWidth="1"/>
    <col min="10235" max="10236" width="12.7109375" customWidth="1"/>
    <col min="10237" max="10238" width="0" hidden="1" customWidth="1"/>
    <col min="10239" max="10240" width="12.7109375" customWidth="1"/>
    <col min="10241" max="10250" width="0" hidden="1" customWidth="1"/>
    <col min="10251" max="10252" width="12.7109375" customWidth="1"/>
    <col min="10481" max="10481" width="44.28515625" customWidth="1"/>
    <col min="10482" max="10482" width="10.140625" customWidth="1"/>
    <col min="10483" max="10484" width="12.7109375" customWidth="1"/>
    <col min="10485" max="10486" width="0" hidden="1" customWidth="1"/>
    <col min="10487" max="10488" width="12.7109375" customWidth="1"/>
    <col min="10489" max="10490" width="0" hidden="1" customWidth="1"/>
    <col min="10491" max="10492" width="12.7109375" customWidth="1"/>
    <col min="10493" max="10494" width="0" hidden="1" customWidth="1"/>
    <col min="10495" max="10496" width="12.7109375" customWidth="1"/>
    <col min="10497" max="10506" width="0" hidden="1" customWidth="1"/>
    <col min="10507" max="10508" width="12.7109375" customWidth="1"/>
    <col min="10737" max="10737" width="44.28515625" customWidth="1"/>
    <col min="10738" max="10738" width="10.140625" customWidth="1"/>
    <col min="10739" max="10740" width="12.7109375" customWidth="1"/>
    <col min="10741" max="10742" width="0" hidden="1" customWidth="1"/>
    <col min="10743" max="10744" width="12.7109375" customWidth="1"/>
    <col min="10745" max="10746" width="0" hidden="1" customWidth="1"/>
    <col min="10747" max="10748" width="12.7109375" customWidth="1"/>
    <col min="10749" max="10750" width="0" hidden="1" customWidth="1"/>
    <col min="10751" max="10752" width="12.7109375" customWidth="1"/>
    <col min="10753" max="10762" width="0" hidden="1" customWidth="1"/>
    <col min="10763" max="10764" width="12.7109375" customWidth="1"/>
    <col min="10993" max="10993" width="44.28515625" customWidth="1"/>
    <col min="10994" max="10994" width="10.140625" customWidth="1"/>
    <col min="10995" max="10996" width="12.7109375" customWidth="1"/>
    <col min="10997" max="10998" width="0" hidden="1" customWidth="1"/>
    <col min="10999" max="11000" width="12.7109375" customWidth="1"/>
    <col min="11001" max="11002" width="0" hidden="1" customWidth="1"/>
    <col min="11003" max="11004" width="12.7109375" customWidth="1"/>
    <col min="11005" max="11006" width="0" hidden="1" customWidth="1"/>
    <col min="11007" max="11008" width="12.7109375" customWidth="1"/>
    <col min="11009" max="11018" width="0" hidden="1" customWidth="1"/>
    <col min="11019" max="11020" width="12.7109375" customWidth="1"/>
    <col min="11249" max="11249" width="44.28515625" customWidth="1"/>
    <col min="11250" max="11250" width="10.140625" customWidth="1"/>
    <col min="11251" max="11252" width="12.7109375" customWidth="1"/>
    <col min="11253" max="11254" width="0" hidden="1" customWidth="1"/>
    <col min="11255" max="11256" width="12.7109375" customWidth="1"/>
    <col min="11257" max="11258" width="0" hidden="1" customWidth="1"/>
    <col min="11259" max="11260" width="12.7109375" customWidth="1"/>
    <col min="11261" max="11262" width="0" hidden="1" customWidth="1"/>
    <col min="11263" max="11264" width="12.7109375" customWidth="1"/>
    <col min="11265" max="11274" width="0" hidden="1" customWidth="1"/>
    <col min="11275" max="11276" width="12.7109375" customWidth="1"/>
    <col min="11505" max="11505" width="44.28515625" customWidth="1"/>
    <col min="11506" max="11506" width="10.140625" customWidth="1"/>
    <col min="11507" max="11508" width="12.7109375" customWidth="1"/>
    <col min="11509" max="11510" width="0" hidden="1" customWidth="1"/>
    <col min="11511" max="11512" width="12.7109375" customWidth="1"/>
    <col min="11513" max="11514" width="0" hidden="1" customWidth="1"/>
    <col min="11515" max="11516" width="12.7109375" customWidth="1"/>
    <col min="11517" max="11518" width="0" hidden="1" customWidth="1"/>
    <col min="11519" max="11520" width="12.7109375" customWidth="1"/>
    <col min="11521" max="11530" width="0" hidden="1" customWidth="1"/>
    <col min="11531" max="11532" width="12.7109375" customWidth="1"/>
    <col min="11761" max="11761" width="44.28515625" customWidth="1"/>
    <col min="11762" max="11762" width="10.140625" customWidth="1"/>
    <col min="11763" max="11764" width="12.7109375" customWidth="1"/>
    <col min="11765" max="11766" width="0" hidden="1" customWidth="1"/>
    <col min="11767" max="11768" width="12.7109375" customWidth="1"/>
    <col min="11769" max="11770" width="0" hidden="1" customWidth="1"/>
    <col min="11771" max="11772" width="12.7109375" customWidth="1"/>
    <col min="11773" max="11774" width="0" hidden="1" customWidth="1"/>
    <col min="11775" max="11776" width="12.7109375" customWidth="1"/>
    <col min="11777" max="11786" width="0" hidden="1" customWidth="1"/>
    <col min="11787" max="11788" width="12.7109375" customWidth="1"/>
    <col min="12017" max="12017" width="44.28515625" customWidth="1"/>
    <col min="12018" max="12018" width="10.140625" customWidth="1"/>
    <col min="12019" max="12020" width="12.7109375" customWidth="1"/>
    <col min="12021" max="12022" width="0" hidden="1" customWidth="1"/>
    <col min="12023" max="12024" width="12.7109375" customWidth="1"/>
    <col min="12025" max="12026" width="0" hidden="1" customWidth="1"/>
    <col min="12027" max="12028" width="12.7109375" customWidth="1"/>
    <col min="12029" max="12030" width="0" hidden="1" customWidth="1"/>
    <col min="12031" max="12032" width="12.7109375" customWidth="1"/>
    <col min="12033" max="12042" width="0" hidden="1" customWidth="1"/>
    <col min="12043" max="12044" width="12.7109375" customWidth="1"/>
    <col min="12273" max="12273" width="44.28515625" customWidth="1"/>
    <col min="12274" max="12274" width="10.140625" customWidth="1"/>
    <col min="12275" max="12276" width="12.7109375" customWidth="1"/>
    <col min="12277" max="12278" width="0" hidden="1" customWidth="1"/>
    <col min="12279" max="12280" width="12.7109375" customWidth="1"/>
    <col min="12281" max="12282" width="0" hidden="1" customWidth="1"/>
    <col min="12283" max="12284" width="12.7109375" customWidth="1"/>
    <col min="12285" max="12286" width="0" hidden="1" customWidth="1"/>
    <col min="12287" max="12288" width="12.7109375" customWidth="1"/>
    <col min="12289" max="12298" width="0" hidden="1" customWidth="1"/>
    <col min="12299" max="12300" width="12.7109375" customWidth="1"/>
    <col min="12529" max="12529" width="44.28515625" customWidth="1"/>
    <col min="12530" max="12530" width="10.140625" customWidth="1"/>
    <col min="12531" max="12532" width="12.7109375" customWidth="1"/>
    <col min="12533" max="12534" width="0" hidden="1" customWidth="1"/>
    <col min="12535" max="12536" width="12.7109375" customWidth="1"/>
    <col min="12537" max="12538" width="0" hidden="1" customWidth="1"/>
    <col min="12539" max="12540" width="12.7109375" customWidth="1"/>
    <col min="12541" max="12542" width="0" hidden="1" customWidth="1"/>
    <col min="12543" max="12544" width="12.7109375" customWidth="1"/>
    <col min="12545" max="12554" width="0" hidden="1" customWidth="1"/>
    <col min="12555" max="12556" width="12.7109375" customWidth="1"/>
    <col min="12785" max="12785" width="44.28515625" customWidth="1"/>
    <col min="12786" max="12786" width="10.140625" customWidth="1"/>
    <col min="12787" max="12788" width="12.7109375" customWidth="1"/>
    <col min="12789" max="12790" width="0" hidden="1" customWidth="1"/>
    <col min="12791" max="12792" width="12.7109375" customWidth="1"/>
    <col min="12793" max="12794" width="0" hidden="1" customWidth="1"/>
    <col min="12795" max="12796" width="12.7109375" customWidth="1"/>
    <col min="12797" max="12798" width="0" hidden="1" customWidth="1"/>
    <col min="12799" max="12800" width="12.7109375" customWidth="1"/>
    <col min="12801" max="12810" width="0" hidden="1" customWidth="1"/>
    <col min="12811" max="12812" width="12.7109375" customWidth="1"/>
    <col min="13041" max="13041" width="44.28515625" customWidth="1"/>
    <col min="13042" max="13042" width="10.140625" customWidth="1"/>
    <col min="13043" max="13044" width="12.7109375" customWidth="1"/>
    <col min="13045" max="13046" width="0" hidden="1" customWidth="1"/>
    <col min="13047" max="13048" width="12.7109375" customWidth="1"/>
    <col min="13049" max="13050" width="0" hidden="1" customWidth="1"/>
    <col min="13051" max="13052" width="12.7109375" customWidth="1"/>
    <col min="13053" max="13054" width="0" hidden="1" customWidth="1"/>
    <col min="13055" max="13056" width="12.7109375" customWidth="1"/>
    <col min="13057" max="13066" width="0" hidden="1" customWidth="1"/>
    <col min="13067" max="13068" width="12.7109375" customWidth="1"/>
    <col min="13297" max="13297" width="44.28515625" customWidth="1"/>
    <col min="13298" max="13298" width="10.140625" customWidth="1"/>
    <col min="13299" max="13300" width="12.7109375" customWidth="1"/>
    <col min="13301" max="13302" width="0" hidden="1" customWidth="1"/>
    <col min="13303" max="13304" width="12.7109375" customWidth="1"/>
    <col min="13305" max="13306" width="0" hidden="1" customWidth="1"/>
    <col min="13307" max="13308" width="12.7109375" customWidth="1"/>
    <col min="13309" max="13310" width="0" hidden="1" customWidth="1"/>
    <col min="13311" max="13312" width="12.7109375" customWidth="1"/>
    <col min="13313" max="13322" width="0" hidden="1" customWidth="1"/>
    <col min="13323" max="13324" width="12.7109375" customWidth="1"/>
    <col min="13553" max="13553" width="44.28515625" customWidth="1"/>
    <col min="13554" max="13554" width="10.140625" customWidth="1"/>
    <col min="13555" max="13556" width="12.7109375" customWidth="1"/>
    <col min="13557" max="13558" width="0" hidden="1" customWidth="1"/>
    <col min="13559" max="13560" width="12.7109375" customWidth="1"/>
    <col min="13561" max="13562" width="0" hidden="1" customWidth="1"/>
    <col min="13563" max="13564" width="12.7109375" customWidth="1"/>
    <col min="13565" max="13566" width="0" hidden="1" customWidth="1"/>
    <col min="13567" max="13568" width="12.7109375" customWidth="1"/>
    <col min="13569" max="13578" width="0" hidden="1" customWidth="1"/>
    <col min="13579" max="13580" width="12.7109375" customWidth="1"/>
    <col min="13809" max="13809" width="44.28515625" customWidth="1"/>
    <col min="13810" max="13810" width="10.140625" customWidth="1"/>
    <col min="13811" max="13812" width="12.7109375" customWidth="1"/>
    <col min="13813" max="13814" width="0" hidden="1" customWidth="1"/>
    <col min="13815" max="13816" width="12.7109375" customWidth="1"/>
    <col min="13817" max="13818" width="0" hidden="1" customWidth="1"/>
    <col min="13819" max="13820" width="12.7109375" customWidth="1"/>
    <col min="13821" max="13822" width="0" hidden="1" customWidth="1"/>
    <col min="13823" max="13824" width="12.7109375" customWidth="1"/>
    <col min="13825" max="13834" width="0" hidden="1" customWidth="1"/>
    <col min="13835" max="13836" width="12.7109375" customWidth="1"/>
    <col min="14065" max="14065" width="44.28515625" customWidth="1"/>
    <col min="14066" max="14066" width="10.140625" customWidth="1"/>
    <col min="14067" max="14068" width="12.7109375" customWidth="1"/>
    <col min="14069" max="14070" width="0" hidden="1" customWidth="1"/>
    <col min="14071" max="14072" width="12.7109375" customWidth="1"/>
    <col min="14073" max="14074" width="0" hidden="1" customWidth="1"/>
    <col min="14075" max="14076" width="12.7109375" customWidth="1"/>
    <col min="14077" max="14078" width="0" hidden="1" customWidth="1"/>
    <col min="14079" max="14080" width="12.7109375" customWidth="1"/>
    <col min="14081" max="14090" width="0" hidden="1" customWidth="1"/>
    <col min="14091" max="14092" width="12.7109375" customWidth="1"/>
    <col min="14321" max="14321" width="44.28515625" customWidth="1"/>
    <col min="14322" max="14322" width="10.140625" customWidth="1"/>
    <col min="14323" max="14324" width="12.7109375" customWidth="1"/>
    <col min="14325" max="14326" width="0" hidden="1" customWidth="1"/>
    <col min="14327" max="14328" width="12.7109375" customWidth="1"/>
    <col min="14329" max="14330" width="0" hidden="1" customWidth="1"/>
    <col min="14331" max="14332" width="12.7109375" customWidth="1"/>
    <col min="14333" max="14334" width="0" hidden="1" customWidth="1"/>
    <col min="14335" max="14336" width="12.7109375" customWidth="1"/>
    <col min="14337" max="14346" width="0" hidden="1" customWidth="1"/>
    <col min="14347" max="14348" width="12.7109375" customWidth="1"/>
    <col min="14577" max="14577" width="44.28515625" customWidth="1"/>
    <col min="14578" max="14578" width="10.140625" customWidth="1"/>
    <col min="14579" max="14580" width="12.7109375" customWidth="1"/>
    <col min="14581" max="14582" width="0" hidden="1" customWidth="1"/>
    <col min="14583" max="14584" width="12.7109375" customWidth="1"/>
    <col min="14585" max="14586" width="0" hidden="1" customWidth="1"/>
    <col min="14587" max="14588" width="12.7109375" customWidth="1"/>
    <col min="14589" max="14590" width="0" hidden="1" customWidth="1"/>
    <col min="14591" max="14592" width="12.7109375" customWidth="1"/>
    <col min="14593" max="14602" width="0" hidden="1" customWidth="1"/>
    <col min="14603" max="14604" width="12.7109375" customWidth="1"/>
    <col min="14833" max="14833" width="44.28515625" customWidth="1"/>
    <col min="14834" max="14834" width="10.140625" customWidth="1"/>
    <col min="14835" max="14836" width="12.7109375" customWidth="1"/>
    <col min="14837" max="14838" width="0" hidden="1" customWidth="1"/>
    <col min="14839" max="14840" width="12.7109375" customWidth="1"/>
    <col min="14841" max="14842" width="0" hidden="1" customWidth="1"/>
    <col min="14843" max="14844" width="12.7109375" customWidth="1"/>
    <col min="14845" max="14846" width="0" hidden="1" customWidth="1"/>
    <col min="14847" max="14848" width="12.7109375" customWidth="1"/>
    <col min="14849" max="14858" width="0" hidden="1" customWidth="1"/>
    <col min="14859" max="14860" width="12.7109375" customWidth="1"/>
    <col min="15089" max="15089" width="44.28515625" customWidth="1"/>
    <col min="15090" max="15090" width="10.140625" customWidth="1"/>
    <col min="15091" max="15092" width="12.7109375" customWidth="1"/>
    <col min="15093" max="15094" width="0" hidden="1" customWidth="1"/>
    <col min="15095" max="15096" width="12.7109375" customWidth="1"/>
    <col min="15097" max="15098" width="0" hidden="1" customWidth="1"/>
    <col min="15099" max="15100" width="12.7109375" customWidth="1"/>
    <col min="15101" max="15102" width="0" hidden="1" customWidth="1"/>
    <col min="15103" max="15104" width="12.7109375" customWidth="1"/>
    <col min="15105" max="15114" width="0" hidden="1" customWidth="1"/>
    <col min="15115" max="15116" width="12.7109375" customWidth="1"/>
    <col min="15345" max="15345" width="44.28515625" customWidth="1"/>
    <col min="15346" max="15346" width="10.140625" customWidth="1"/>
    <col min="15347" max="15348" width="12.7109375" customWidth="1"/>
    <col min="15349" max="15350" width="0" hidden="1" customWidth="1"/>
    <col min="15351" max="15352" width="12.7109375" customWidth="1"/>
    <col min="15353" max="15354" width="0" hidden="1" customWidth="1"/>
    <col min="15355" max="15356" width="12.7109375" customWidth="1"/>
    <col min="15357" max="15358" width="0" hidden="1" customWidth="1"/>
    <col min="15359" max="15360" width="12.7109375" customWidth="1"/>
    <col min="15361" max="15370" width="0" hidden="1" customWidth="1"/>
    <col min="15371" max="15372" width="12.7109375" customWidth="1"/>
    <col min="15601" max="15601" width="44.28515625" customWidth="1"/>
    <col min="15602" max="15602" width="10.140625" customWidth="1"/>
    <col min="15603" max="15604" width="12.7109375" customWidth="1"/>
    <col min="15605" max="15606" width="0" hidden="1" customWidth="1"/>
    <col min="15607" max="15608" width="12.7109375" customWidth="1"/>
    <col min="15609" max="15610" width="0" hidden="1" customWidth="1"/>
    <col min="15611" max="15612" width="12.7109375" customWidth="1"/>
    <col min="15613" max="15614" width="0" hidden="1" customWidth="1"/>
    <col min="15615" max="15616" width="12.7109375" customWidth="1"/>
    <col min="15617" max="15626" width="0" hidden="1" customWidth="1"/>
    <col min="15627" max="15628" width="12.7109375" customWidth="1"/>
    <col min="15857" max="15857" width="44.28515625" customWidth="1"/>
    <col min="15858" max="15858" width="10.140625" customWidth="1"/>
    <col min="15859" max="15860" width="12.7109375" customWidth="1"/>
    <col min="15861" max="15862" width="0" hidden="1" customWidth="1"/>
    <col min="15863" max="15864" width="12.7109375" customWidth="1"/>
    <col min="15865" max="15866" width="0" hidden="1" customWidth="1"/>
    <col min="15867" max="15868" width="12.7109375" customWidth="1"/>
    <col min="15869" max="15870" width="0" hidden="1" customWidth="1"/>
    <col min="15871" max="15872" width="12.7109375" customWidth="1"/>
    <col min="15873" max="15882" width="0" hidden="1" customWidth="1"/>
    <col min="15883" max="15884" width="12.7109375" customWidth="1"/>
    <col min="16113" max="16113" width="44.28515625" customWidth="1"/>
    <col min="16114" max="16114" width="10.140625" customWidth="1"/>
    <col min="16115" max="16116" width="12.7109375" customWidth="1"/>
    <col min="16117" max="16118" width="0" hidden="1" customWidth="1"/>
    <col min="16119" max="16120" width="12.7109375" customWidth="1"/>
    <col min="16121" max="16122" width="0" hidden="1" customWidth="1"/>
    <col min="16123" max="16124" width="12.7109375" customWidth="1"/>
    <col min="16125" max="16126" width="0" hidden="1" customWidth="1"/>
    <col min="16127" max="16128" width="12.7109375" customWidth="1"/>
    <col min="16129" max="16138" width="0" hidden="1" customWidth="1"/>
    <col min="16139" max="16140" width="12.7109375" customWidth="1"/>
  </cols>
  <sheetData>
    <row r="1" spans="1:14" ht="14.25" customHeight="1">
      <c r="B1" s="25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4" ht="32.25" customHeight="1">
      <c r="A2" s="125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43"/>
    </row>
    <row r="3" spans="1:14" ht="16.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4" ht="15" customHeight="1">
      <c r="B4" s="29"/>
      <c r="C4" s="56"/>
      <c r="E4" s="57"/>
      <c r="L4" s="58" t="s">
        <v>23</v>
      </c>
    </row>
    <row r="5" spans="1:14" ht="28.5" customHeight="1">
      <c r="B5" s="123" t="s">
        <v>0</v>
      </c>
      <c r="C5" s="126" t="s">
        <v>7</v>
      </c>
      <c r="D5" s="127"/>
      <c r="E5" s="127"/>
      <c r="F5" s="127"/>
      <c r="G5" s="127"/>
      <c r="H5" s="127"/>
      <c r="I5" s="127"/>
      <c r="J5" s="128"/>
      <c r="K5" s="119" t="s">
        <v>6</v>
      </c>
      <c r="L5" s="121" t="s">
        <v>42</v>
      </c>
    </row>
    <row r="6" spans="1:14" ht="38.25" customHeight="1">
      <c r="B6" s="124"/>
      <c r="C6" s="38" t="s">
        <v>38</v>
      </c>
      <c r="D6" s="38" t="s">
        <v>35</v>
      </c>
      <c r="E6" s="38" t="s">
        <v>2</v>
      </c>
      <c r="F6" s="38" t="s">
        <v>35</v>
      </c>
      <c r="G6" s="38" t="s">
        <v>4</v>
      </c>
      <c r="H6" s="38" t="s">
        <v>35</v>
      </c>
      <c r="I6" s="38" t="s">
        <v>5</v>
      </c>
      <c r="J6" s="38" t="s">
        <v>35</v>
      </c>
      <c r="K6" s="119"/>
      <c r="L6" s="122"/>
    </row>
    <row r="7" spans="1:14" s="41" customFormat="1" ht="15" customHeight="1">
      <c r="B7" s="39" t="s">
        <v>25</v>
      </c>
      <c r="C7" s="40">
        <f>SUM(C8:C10,C13:C18)</f>
        <v>745391.99</v>
      </c>
      <c r="D7" s="40"/>
      <c r="E7" s="40">
        <f t="shared" ref="E7:J7" si="0">SUM(E8:E10,E13:E18)</f>
        <v>722877.25</v>
      </c>
      <c r="F7" s="40"/>
      <c r="G7" s="40">
        <f>SUM(G8:G10,G13:G18)</f>
        <v>39517.980000000003</v>
      </c>
      <c r="H7" s="40"/>
      <c r="I7" s="40">
        <f t="shared" si="0"/>
        <v>788844.82000000007</v>
      </c>
      <c r="J7" s="40">
        <f t="shared" si="0"/>
        <v>489400</v>
      </c>
      <c r="K7" s="40">
        <f t="shared" ref="K7" si="1">SUM(K8:K10,K13:K18)</f>
        <v>2296632.04</v>
      </c>
      <c r="L7" s="40">
        <f t="shared" ref="L7" si="2">SUM(L8:L10,L13:L18)</f>
        <v>489400</v>
      </c>
      <c r="N7" s="61"/>
    </row>
    <row r="8" spans="1:14" s="41" customFormat="1" ht="15" customHeight="1">
      <c r="B8" s="42" t="s">
        <v>22</v>
      </c>
      <c r="C8" s="43" t="s">
        <v>39</v>
      </c>
      <c r="D8" s="44"/>
      <c r="E8" s="43">
        <v>2500</v>
      </c>
      <c r="F8" s="43"/>
      <c r="G8" s="43"/>
      <c r="H8" s="43"/>
      <c r="I8" s="43">
        <v>5800</v>
      </c>
      <c r="J8" s="43" t="s">
        <v>39</v>
      </c>
      <c r="K8" s="47">
        <v>8300</v>
      </c>
      <c r="L8" s="47">
        <v>0</v>
      </c>
      <c r="N8" s="61"/>
    </row>
    <row r="9" spans="1:14" s="41" customFormat="1" ht="15" customHeight="1">
      <c r="B9" s="42" t="s">
        <v>21</v>
      </c>
      <c r="C9" s="43">
        <v>21488.94</v>
      </c>
      <c r="D9" s="43"/>
      <c r="E9" s="43">
        <v>89674.19</v>
      </c>
      <c r="F9" s="43"/>
      <c r="G9" s="43"/>
      <c r="H9" s="43"/>
      <c r="I9" s="43">
        <v>8000</v>
      </c>
      <c r="J9" s="43" t="s">
        <v>39</v>
      </c>
      <c r="K9" s="47">
        <v>119163.13</v>
      </c>
      <c r="L9" s="47">
        <v>0</v>
      </c>
      <c r="N9" s="61"/>
    </row>
    <row r="10" spans="1:14" s="48" customFormat="1" ht="15" customHeight="1">
      <c r="B10" s="42" t="s">
        <v>12</v>
      </c>
      <c r="C10" s="46">
        <f t="shared" ref="C10:E10" si="3">SUM(C11:C12)</f>
        <v>174405.96</v>
      </c>
      <c r="D10" s="46"/>
      <c r="E10" s="46">
        <f t="shared" si="3"/>
        <v>290921.31</v>
      </c>
      <c r="F10" s="46"/>
      <c r="G10" s="46">
        <f>SUM(G11:G12)</f>
        <v>6541.27</v>
      </c>
      <c r="H10" s="46"/>
      <c r="I10" s="46"/>
      <c r="J10" s="46"/>
      <c r="K10" s="46">
        <f t="shared" ref="K10" si="4">SUM(K11:K12)</f>
        <v>471868.54000000004</v>
      </c>
      <c r="L10" s="46">
        <f t="shared" ref="L10" si="5">SUM(L11:L12)</f>
        <v>0</v>
      </c>
      <c r="N10" s="61"/>
    </row>
    <row r="11" spans="1:14" s="52" customFormat="1" ht="15" customHeight="1">
      <c r="B11" s="49" t="s">
        <v>26</v>
      </c>
      <c r="C11" s="50">
        <v>145461.5</v>
      </c>
      <c r="D11" s="50"/>
      <c r="E11" s="50">
        <v>176763.86</v>
      </c>
      <c r="F11" s="50"/>
      <c r="G11" s="50">
        <v>6541.27</v>
      </c>
      <c r="H11" s="50"/>
      <c r="I11" s="50"/>
      <c r="J11" s="50" t="s">
        <v>39</v>
      </c>
      <c r="K11" s="51">
        <v>328766.63</v>
      </c>
      <c r="L11" s="51">
        <v>0</v>
      </c>
      <c r="N11" s="61"/>
    </row>
    <row r="12" spans="1:14" s="52" customFormat="1" ht="15" customHeight="1">
      <c r="B12" s="49" t="s">
        <v>27</v>
      </c>
      <c r="C12" s="50">
        <v>28944.46</v>
      </c>
      <c r="D12" s="50"/>
      <c r="E12" s="50">
        <v>114157.45</v>
      </c>
      <c r="F12" s="50"/>
      <c r="G12" s="50" t="s">
        <v>39</v>
      </c>
      <c r="H12" s="50"/>
      <c r="I12" s="50" t="s">
        <v>39</v>
      </c>
      <c r="J12" s="50" t="s">
        <v>39</v>
      </c>
      <c r="K12" s="51">
        <v>143101.91</v>
      </c>
      <c r="L12" s="51">
        <v>0</v>
      </c>
      <c r="N12" s="61"/>
    </row>
    <row r="13" spans="1:14" s="48" customFormat="1" ht="15" customHeight="1">
      <c r="B13" s="42" t="s">
        <v>28</v>
      </c>
      <c r="C13" s="43">
        <v>13.15</v>
      </c>
      <c r="D13" s="43"/>
      <c r="E13" s="43" t="s">
        <v>39</v>
      </c>
      <c r="F13" s="43"/>
      <c r="G13" s="43" t="s">
        <v>39</v>
      </c>
      <c r="H13" s="43"/>
      <c r="I13" s="43" t="s">
        <v>39</v>
      </c>
      <c r="J13" s="43" t="s">
        <v>39</v>
      </c>
      <c r="K13" s="47">
        <v>13.15</v>
      </c>
      <c r="L13" s="47">
        <v>0</v>
      </c>
      <c r="N13" s="61"/>
    </row>
    <row r="14" spans="1:14" s="48" customFormat="1" ht="15" customHeight="1">
      <c r="B14" s="42" t="s">
        <v>15</v>
      </c>
      <c r="C14" s="43">
        <v>121998.19</v>
      </c>
      <c r="D14" s="43"/>
      <c r="E14" s="43">
        <v>174153.61</v>
      </c>
      <c r="F14" s="43"/>
      <c r="G14" s="43">
        <v>9288.39</v>
      </c>
      <c r="H14" s="43"/>
      <c r="I14" s="43">
        <v>86623.82</v>
      </c>
      <c r="J14" s="43" t="s">
        <v>39</v>
      </c>
      <c r="K14" s="47">
        <v>392064.01</v>
      </c>
      <c r="L14" s="47">
        <v>0</v>
      </c>
      <c r="N14" s="61"/>
    </row>
    <row r="15" spans="1:14" s="48" customFormat="1" ht="15" customHeight="1">
      <c r="B15" s="42" t="s">
        <v>16</v>
      </c>
      <c r="C15" s="43" t="s">
        <v>39</v>
      </c>
      <c r="D15" s="43"/>
      <c r="E15" s="43">
        <v>16.260000000000002</v>
      </c>
      <c r="F15" s="43"/>
      <c r="G15" s="43">
        <v>18108.669999999998</v>
      </c>
      <c r="H15" s="43"/>
      <c r="I15" s="43"/>
      <c r="J15" s="43" t="s">
        <v>39</v>
      </c>
      <c r="K15" s="47">
        <v>18124.93</v>
      </c>
      <c r="L15" s="47">
        <v>0</v>
      </c>
      <c r="N15" s="61"/>
    </row>
    <row r="16" spans="1:14" s="48" customFormat="1" ht="15" customHeight="1">
      <c r="B16" s="42" t="s">
        <v>17</v>
      </c>
      <c r="C16" s="43" t="s">
        <v>39</v>
      </c>
      <c r="D16" s="43"/>
      <c r="E16" s="43">
        <v>118000</v>
      </c>
      <c r="F16" s="43"/>
      <c r="G16" s="43"/>
      <c r="H16" s="43"/>
      <c r="I16" s="43" t="s">
        <v>39</v>
      </c>
      <c r="J16" s="43" t="s">
        <v>39</v>
      </c>
      <c r="K16" s="47">
        <v>118000</v>
      </c>
      <c r="L16" s="47">
        <v>0</v>
      </c>
      <c r="N16" s="61"/>
    </row>
    <row r="17" spans="2:14" s="48" customFormat="1" ht="15" customHeight="1">
      <c r="B17" s="42" t="s">
        <v>29</v>
      </c>
      <c r="C17" s="43" t="s">
        <v>39</v>
      </c>
      <c r="D17" s="43"/>
      <c r="E17" s="43" t="s">
        <v>39</v>
      </c>
      <c r="F17" s="43"/>
      <c r="H17" s="43"/>
      <c r="I17" s="43">
        <v>110000</v>
      </c>
      <c r="J17" s="43" t="s">
        <v>39</v>
      </c>
      <c r="K17" s="47">
        <v>110000</v>
      </c>
      <c r="L17" s="47">
        <v>0</v>
      </c>
      <c r="N17" s="61"/>
    </row>
    <row r="18" spans="2:14" s="48" customFormat="1" ht="15" customHeight="1">
      <c r="B18" s="42" t="s">
        <v>30</v>
      </c>
      <c r="C18" s="46">
        <f>SUM(C19:C20)</f>
        <v>427485.75</v>
      </c>
      <c r="D18" s="46"/>
      <c r="E18" s="46">
        <f t="shared" ref="E18:L18" si="6">SUM(E19:E20)</f>
        <v>47611.88</v>
      </c>
      <c r="F18" s="46"/>
      <c r="G18" s="46">
        <f t="shared" si="6"/>
        <v>5579.65</v>
      </c>
      <c r="H18" s="46"/>
      <c r="I18" s="46">
        <f t="shared" si="6"/>
        <v>578421</v>
      </c>
      <c r="J18" s="46">
        <f t="shared" si="6"/>
        <v>489400</v>
      </c>
      <c r="K18" s="46">
        <f t="shared" si="6"/>
        <v>1059098.28</v>
      </c>
      <c r="L18" s="46">
        <f t="shared" si="6"/>
        <v>489400</v>
      </c>
      <c r="N18" s="61"/>
    </row>
    <row r="19" spans="2:14" s="52" customFormat="1" ht="15" customHeight="1">
      <c r="B19" s="53" t="s">
        <v>31</v>
      </c>
      <c r="C19" s="50">
        <v>405247.72</v>
      </c>
      <c r="D19" s="50"/>
      <c r="E19" s="50" t="s">
        <v>39</v>
      </c>
      <c r="F19" s="50"/>
      <c r="G19" s="50" t="s">
        <v>39</v>
      </c>
      <c r="H19" s="50"/>
      <c r="I19" s="50" t="s">
        <v>39</v>
      </c>
      <c r="J19" s="50" t="s">
        <v>39</v>
      </c>
      <c r="K19" s="51">
        <v>405247.72</v>
      </c>
      <c r="L19" s="51">
        <v>0</v>
      </c>
      <c r="N19" s="61"/>
    </row>
    <row r="20" spans="2:14" s="52" customFormat="1" ht="15" customHeight="1">
      <c r="B20" s="54" t="s">
        <v>20</v>
      </c>
      <c r="C20" s="55">
        <v>22238.03</v>
      </c>
      <c r="D20" s="55"/>
      <c r="E20" s="55">
        <v>47611.88</v>
      </c>
      <c r="F20" s="55"/>
      <c r="G20" s="50">
        <v>5579.65</v>
      </c>
      <c r="H20" s="55"/>
      <c r="I20" s="55">
        <v>578421</v>
      </c>
      <c r="J20" s="55">
        <v>489400</v>
      </c>
      <c r="K20" s="51">
        <v>653850.56000000006</v>
      </c>
      <c r="L20" s="51">
        <v>489400</v>
      </c>
      <c r="N20" s="61"/>
    </row>
    <row r="21" spans="2:14" ht="13.5" customHeight="1">
      <c r="B21" s="30"/>
      <c r="C21" s="34"/>
      <c r="D21" s="34"/>
      <c r="E21" s="35"/>
    </row>
    <row r="22" spans="2:14" ht="13.5" customHeight="1">
      <c r="B22" s="31"/>
      <c r="C22" s="36"/>
      <c r="D22" s="34"/>
      <c r="E22" s="35"/>
      <c r="G22" s="60"/>
    </row>
    <row r="23" spans="2:14">
      <c r="C23" s="60"/>
      <c r="E23" s="60"/>
    </row>
  </sheetData>
  <protectedRanges>
    <protectedRange sqref="C8:C9 C11:C19 D18:L18" name="krista_tr_121_0_1_1"/>
    <protectedRange sqref="D8:D9 D11:D17 D19" name="krista_tr_122_0_1_1"/>
    <protectedRange sqref="E8:E9 E11:E17 E19" name="krista_tr_14_0_1_1"/>
    <protectedRange sqref="F8:F9 F11:F17 F19" name="krista_tr_15_0_1_1"/>
    <protectedRange sqref="I8:I9 I11:I17 C10:F10 G19:G20 I19 H10:L10 G8:G16" name="krista_tr_18_0_1_1"/>
    <protectedRange sqref="H8:H9 J8:J17 H11:H19 J19 K10:L10" name="krista_tr_19_0_1_1"/>
  </protectedRanges>
  <mergeCells count="5">
    <mergeCell ref="A2:M2"/>
    <mergeCell ref="B5:B6"/>
    <mergeCell ref="L5:L6"/>
    <mergeCell ref="C5:J5"/>
    <mergeCell ref="K5:K6"/>
  </mergeCells>
  <dataValidations count="1">
    <dataValidation type="decimal" allowBlank="1" showInputMessage="1" showErrorMessage="1" sqref="C983023:J983041 WUW19:WVR20 C7:J9 K7:L7 C19:J20 C11:F17 H11:J17 G11:G16 IK7:JF9 WUW7:WVR9 WLA7:WLV9 WBE7:WBZ9 VRI7:VSD9 VHM7:VIH9 UXQ7:UYL9 UNU7:UOP9 UDY7:UET9 TUC7:TUX9 TKG7:TLB9 TAK7:TBF9 SQO7:SRJ9 SGS7:SHN9 RWW7:RXR9 RNA7:RNV9 RDE7:RDZ9 QTI7:QUD9 QJM7:QKH9 PZQ7:QAL9 PPU7:PQP9 PFY7:PGT9 OWC7:OWX9 OMG7:ONB9 OCK7:ODF9 NSO7:NTJ9 NIS7:NJN9 MYW7:MZR9 MPA7:MPV9 MFE7:MFZ9 LVI7:LWD9 LLM7:LMH9 LBQ7:LCL9 KRU7:KSP9 KHY7:KIT9 JYC7:JYX9 JOG7:JPB9 JEK7:JFF9 IUO7:IVJ9 IKS7:ILN9 IAW7:IBR9 HRA7:HRV9 HHE7:HHZ9 GXI7:GYD9 GNM7:GOH9 GDQ7:GEL9 FTU7:FUP9 FJY7:FKT9 FAC7:FAX9 EQG7:ERB9 EGK7:EHF9 DWO7:DXJ9 DMS7:DNN9 DCW7:DDR9 CTA7:CTV9 CJE7:CJZ9 BZI7:CAD9 BPM7:BQH9 BFQ7:BGL9 AVU7:AWP9 ALY7:AMT9 ACC7:ACX9 SG7:TB9 IK11:JF17 SG11:TB17 ACC11:ACX17 ALY11:AMT17 AVU11:AWP17 BFQ11:BGL17 BPM11:BQH17 BZI11:CAD17 CJE11:CJZ17 CTA11:CTV17 DCW11:DDR17 DMS11:DNN17 DWO11:DXJ17 EGK11:EHF17 EQG11:ERB17 FAC11:FAX17 FJY11:FKT17 FTU11:FUP17 GDQ11:GEL17 GNM11:GOH17 GXI11:GYD17 HHE11:HHZ17 HRA11:HRV17 IAW11:IBR17 IKS11:ILN17 IUO11:IVJ17 JEK11:JFF17 JOG11:JPB17 JYC11:JYX17 KHY11:KIT17 KRU11:KSP17 LBQ11:LCL17 LLM11:LMH17 LVI11:LWD17 MFE11:MFZ17 MPA11:MPV17 MYW11:MZR17 NIS11:NJN17 NSO11:NTJ17 OCK11:ODF17 OMG11:ONB17 OWC11:OWX17 PFY11:PGT17 PPU11:PQP17 PZQ11:QAL17 QJM11:QKH17 QTI11:QUD17 RDE11:RDZ17 RNA11:RNV17 RWW11:RXR17 SGS11:SHN17 SQO11:SRJ17 TAK11:TBF17 TKG11:TLB17 TUC11:TUX17 UDY11:UET17 UNU11:UOP17 UXQ11:UYL17 VHM11:VIH17 VRI11:VSD17 WBE11:WBZ17 WLA11:WLV17 WUW11:WVR17 IK19:JF20 SG19:TB20 ACC19:ACX20 ALY19:AMT20 AVU19:AWP20 BFQ19:BGL20 BPM19:BQH20 BZI19:CAD20 CJE19:CJZ20 CTA19:CTV20 DCW19:DDR20 DMS19:DNN20 DWO19:DXJ20 EGK19:EHF20 EQG19:ERB20 FAC19:FAX20 FJY19:FKT20 FTU19:FUP20 GDQ19:GEL20 GNM19:GOH20 GXI19:GYD20 HHE19:HHZ20 HRA19:HRV20 IAW19:IBR20 IKS19:ILN20 IUO19:IVJ20 JEK19:JFF20 JOG19:JPB20 JYC19:JYX20 KHY19:KIT20 KRU19:KSP20 LBQ19:LCL20 LLM19:LMH20 LVI19:LWD20 MFE19:MFZ20 MPA19:MPV20 MYW19:MZR20 NIS19:NJN20 NSO19:NTJ20 OCK19:ODF20 OMG19:ONB20 OWC19:OWX20 PFY19:PGT20 PPU19:PQP20 PZQ19:QAL20 QJM19:QKH20 QTI19:QUD20 RDE19:RDZ20 RNA19:RNV20 RWW19:RXR20 SGS19:SHN20 SQO19:SRJ20 TAK19:TBF20 TKG19:TLB20 TUC19:TUX20 UDY19:UET20 UNU19:UOP20 UXQ19:UYL20 VHM19:VIH20 VRI19:VSD20 WBE19:WBZ20 WLA19:WLV20 IK65512:JF65517 SG65512:TB65517 ACC65512:ACX65517 ALY65512:AMT65517 AVU65512:AWP65517 BFQ65512:BGL65517 BPM65512:BQH65517 BZI65512:CAD65517 CJE65512:CJZ65517 CTA65512:CTV65517 DCW65512:DDR65517 DMS65512:DNN65517 DWO65512:DXJ65517 EGK65512:EHF65517 EQG65512:ERB65517 FAC65512:FAX65517 FJY65512:FKT65517 FTU65512:FUP65517 GDQ65512:GEL65517 GNM65512:GOH65517 GXI65512:GYD65517 HHE65512:HHZ65517 HRA65512:HRV65517 IAW65512:IBR65517 IKS65512:ILN65517 IUO65512:IVJ65517 JEK65512:JFF65517 JOG65512:JPB65517 JYC65512:JYX65517 KHY65512:KIT65517 KRU65512:KSP65517 LBQ65512:LCL65517 LLM65512:LMH65517 LVI65512:LWD65517 MFE65512:MFZ65517 MPA65512:MPV65517 MYW65512:MZR65517 NIS65512:NJN65517 NSO65512:NTJ65517 OCK65512:ODF65517 OMG65512:ONB65517 OWC65512:OWX65517 PFY65512:PGT65517 PPU65512:PQP65517 PZQ65512:QAL65517 QJM65512:QKH65517 QTI65512:QUD65517 RDE65512:RDZ65517 RNA65512:RNV65517 RWW65512:RXR65517 SGS65512:SHN65517 SQO65512:SRJ65517 TAK65512:TBF65517 TKG65512:TLB65517 TUC65512:TUX65517 UDY65512:UET65517 UNU65512:UOP65517 UXQ65512:UYL65517 VHM65512:VIH65517 VRI65512:VSD65517 WBE65512:WBZ65517 WLA65512:WLV65517 WUW65512:WVR65517 IK131048:JF131053 SG131048:TB131053 ACC131048:ACX131053 ALY131048:AMT131053 AVU131048:AWP131053 BFQ131048:BGL131053 BPM131048:BQH131053 BZI131048:CAD131053 CJE131048:CJZ131053 CTA131048:CTV131053 DCW131048:DDR131053 DMS131048:DNN131053 DWO131048:DXJ131053 EGK131048:EHF131053 EQG131048:ERB131053 FAC131048:FAX131053 FJY131048:FKT131053 FTU131048:FUP131053 GDQ131048:GEL131053 GNM131048:GOH131053 GXI131048:GYD131053 HHE131048:HHZ131053 HRA131048:HRV131053 IAW131048:IBR131053 IKS131048:ILN131053 IUO131048:IVJ131053 JEK131048:JFF131053 JOG131048:JPB131053 JYC131048:JYX131053 KHY131048:KIT131053 KRU131048:KSP131053 LBQ131048:LCL131053 LLM131048:LMH131053 LVI131048:LWD131053 MFE131048:MFZ131053 MPA131048:MPV131053 MYW131048:MZR131053 NIS131048:NJN131053 NSO131048:NTJ131053 OCK131048:ODF131053 OMG131048:ONB131053 OWC131048:OWX131053 PFY131048:PGT131053 PPU131048:PQP131053 PZQ131048:QAL131053 QJM131048:QKH131053 QTI131048:QUD131053 RDE131048:RDZ131053 RNA131048:RNV131053 RWW131048:RXR131053 SGS131048:SHN131053 SQO131048:SRJ131053 TAK131048:TBF131053 TKG131048:TLB131053 TUC131048:TUX131053 UDY131048:UET131053 UNU131048:UOP131053 UXQ131048:UYL131053 VHM131048:VIH131053 VRI131048:VSD131053 WBE131048:WBZ131053 WLA131048:WLV131053 WUW131048:WVR131053 IK196584:JF196589 SG196584:TB196589 ACC196584:ACX196589 ALY196584:AMT196589 AVU196584:AWP196589 BFQ196584:BGL196589 BPM196584:BQH196589 BZI196584:CAD196589 CJE196584:CJZ196589 CTA196584:CTV196589 DCW196584:DDR196589 DMS196584:DNN196589 DWO196584:DXJ196589 EGK196584:EHF196589 EQG196584:ERB196589 FAC196584:FAX196589 FJY196584:FKT196589 FTU196584:FUP196589 GDQ196584:GEL196589 GNM196584:GOH196589 GXI196584:GYD196589 HHE196584:HHZ196589 HRA196584:HRV196589 IAW196584:IBR196589 IKS196584:ILN196589 IUO196584:IVJ196589 JEK196584:JFF196589 JOG196584:JPB196589 JYC196584:JYX196589 KHY196584:KIT196589 KRU196584:KSP196589 LBQ196584:LCL196589 LLM196584:LMH196589 LVI196584:LWD196589 MFE196584:MFZ196589 MPA196584:MPV196589 MYW196584:MZR196589 NIS196584:NJN196589 NSO196584:NTJ196589 OCK196584:ODF196589 OMG196584:ONB196589 OWC196584:OWX196589 PFY196584:PGT196589 PPU196584:PQP196589 PZQ196584:QAL196589 QJM196584:QKH196589 QTI196584:QUD196589 RDE196584:RDZ196589 RNA196584:RNV196589 RWW196584:RXR196589 SGS196584:SHN196589 SQO196584:SRJ196589 TAK196584:TBF196589 TKG196584:TLB196589 TUC196584:TUX196589 UDY196584:UET196589 UNU196584:UOP196589 UXQ196584:UYL196589 VHM196584:VIH196589 VRI196584:VSD196589 WBE196584:WBZ196589 WLA196584:WLV196589 WUW196584:WVR196589 IK262120:JF262125 SG262120:TB262125 ACC262120:ACX262125 ALY262120:AMT262125 AVU262120:AWP262125 BFQ262120:BGL262125 BPM262120:BQH262125 BZI262120:CAD262125 CJE262120:CJZ262125 CTA262120:CTV262125 DCW262120:DDR262125 DMS262120:DNN262125 DWO262120:DXJ262125 EGK262120:EHF262125 EQG262120:ERB262125 FAC262120:FAX262125 FJY262120:FKT262125 FTU262120:FUP262125 GDQ262120:GEL262125 GNM262120:GOH262125 GXI262120:GYD262125 HHE262120:HHZ262125 HRA262120:HRV262125 IAW262120:IBR262125 IKS262120:ILN262125 IUO262120:IVJ262125 JEK262120:JFF262125 JOG262120:JPB262125 JYC262120:JYX262125 KHY262120:KIT262125 KRU262120:KSP262125 LBQ262120:LCL262125 LLM262120:LMH262125 LVI262120:LWD262125 MFE262120:MFZ262125 MPA262120:MPV262125 MYW262120:MZR262125 NIS262120:NJN262125 NSO262120:NTJ262125 OCK262120:ODF262125 OMG262120:ONB262125 OWC262120:OWX262125 PFY262120:PGT262125 PPU262120:PQP262125 PZQ262120:QAL262125 QJM262120:QKH262125 QTI262120:QUD262125 RDE262120:RDZ262125 RNA262120:RNV262125 RWW262120:RXR262125 SGS262120:SHN262125 SQO262120:SRJ262125 TAK262120:TBF262125 TKG262120:TLB262125 TUC262120:TUX262125 UDY262120:UET262125 UNU262120:UOP262125 UXQ262120:UYL262125 VHM262120:VIH262125 VRI262120:VSD262125 WBE262120:WBZ262125 WLA262120:WLV262125 WUW262120:WVR262125 IK327656:JF327661 SG327656:TB327661 ACC327656:ACX327661 ALY327656:AMT327661 AVU327656:AWP327661 BFQ327656:BGL327661 BPM327656:BQH327661 BZI327656:CAD327661 CJE327656:CJZ327661 CTA327656:CTV327661 DCW327656:DDR327661 DMS327656:DNN327661 DWO327656:DXJ327661 EGK327656:EHF327661 EQG327656:ERB327661 FAC327656:FAX327661 FJY327656:FKT327661 FTU327656:FUP327661 GDQ327656:GEL327661 GNM327656:GOH327661 GXI327656:GYD327661 HHE327656:HHZ327661 HRA327656:HRV327661 IAW327656:IBR327661 IKS327656:ILN327661 IUO327656:IVJ327661 JEK327656:JFF327661 JOG327656:JPB327661 JYC327656:JYX327661 KHY327656:KIT327661 KRU327656:KSP327661 LBQ327656:LCL327661 LLM327656:LMH327661 LVI327656:LWD327661 MFE327656:MFZ327661 MPA327656:MPV327661 MYW327656:MZR327661 NIS327656:NJN327661 NSO327656:NTJ327661 OCK327656:ODF327661 OMG327656:ONB327661 OWC327656:OWX327661 PFY327656:PGT327661 PPU327656:PQP327661 PZQ327656:QAL327661 QJM327656:QKH327661 QTI327656:QUD327661 RDE327656:RDZ327661 RNA327656:RNV327661 RWW327656:RXR327661 SGS327656:SHN327661 SQO327656:SRJ327661 TAK327656:TBF327661 TKG327656:TLB327661 TUC327656:TUX327661 UDY327656:UET327661 UNU327656:UOP327661 UXQ327656:UYL327661 VHM327656:VIH327661 VRI327656:VSD327661 WBE327656:WBZ327661 WLA327656:WLV327661 WUW327656:WVR327661 IK393192:JF393197 SG393192:TB393197 ACC393192:ACX393197 ALY393192:AMT393197 AVU393192:AWP393197 BFQ393192:BGL393197 BPM393192:BQH393197 BZI393192:CAD393197 CJE393192:CJZ393197 CTA393192:CTV393197 DCW393192:DDR393197 DMS393192:DNN393197 DWO393192:DXJ393197 EGK393192:EHF393197 EQG393192:ERB393197 FAC393192:FAX393197 FJY393192:FKT393197 FTU393192:FUP393197 GDQ393192:GEL393197 GNM393192:GOH393197 GXI393192:GYD393197 HHE393192:HHZ393197 HRA393192:HRV393197 IAW393192:IBR393197 IKS393192:ILN393197 IUO393192:IVJ393197 JEK393192:JFF393197 JOG393192:JPB393197 JYC393192:JYX393197 KHY393192:KIT393197 KRU393192:KSP393197 LBQ393192:LCL393197 LLM393192:LMH393197 LVI393192:LWD393197 MFE393192:MFZ393197 MPA393192:MPV393197 MYW393192:MZR393197 NIS393192:NJN393197 NSO393192:NTJ393197 OCK393192:ODF393197 OMG393192:ONB393197 OWC393192:OWX393197 PFY393192:PGT393197 PPU393192:PQP393197 PZQ393192:QAL393197 QJM393192:QKH393197 QTI393192:QUD393197 RDE393192:RDZ393197 RNA393192:RNV393197 RWW393192:RXR393197 SGS393192:SHN393197 SQO393192:SRJ393197 TAK393192:TBF393197 TKG393192:TLB393197 TUC393192:TUX393197 UDY393192:UET393197 UNU393192:UOP393197 UXQ393192:UYL393197 VHM393192:VIH393197 VRI393192:VSD393197 WBE393192:WBZ393197 WLA393192:WLV393197 WUW393192:WVR393197 IK458728:JF458733 SG458728:TB458733 ACC458728:ACX458733 ALY458728:AMT458733 AVU458728:AWP458733 BFQ458728:BGL458733 BPM458728:BQH458733 BZI458728:CAD458733 CJE458728:CJZ458733 CTA458728:CTV458733 DCW458728:DDR458733 DMS458728:DNN458733 DWO458728:DXJ458733 EGK458728:EHF458733 EQG458728:ERB458733 FAC458728:FAX458733 FJY458728:FKT458733 FTU458728:FUP458733 GDQ458728:GEL458733 GNM458728:GOH458733 GXI458728:GYD458733 HHE458728:HHZ458733 HRA458728:HRV458733 IAW458728:IBR458733 IKS458728:ILN458733 IUO458728:IVJ458733 JEK458728:JFF458733 JOG458728:JPB458733 JYC458728:JYX458733 KHY458728:KIT458733 KRU458728:KSP458733 LBQ458728:LCL458733 LLM458728:LMH458733 LVI458728:LWD458733 MFE458728:MFZ458733 MPA458728:MPV458733 MYW458728:MZR458733 NIS458728:NJN458733 NSO458728:NTJ458733 OCK458728:ODF458733 OMG458728:ONB458733 OWC458728:OWX458733 PFY458728:PGT458733 PPU458728:PQP458733 PZQ458728:QAL458733 QJM458728:QKH458733 QTI458728:QUD458733 RDE458728:RDZ458733 RNA458728:RNV458733 RWW458728:RXR458733 SGS458728:SHN458733 SQO458728:SRJ458733 TAK458728:TBF458733 TKG458728:TLB458733 TUC458728:TUX458733 UDY458728:UET458733 UNU458728:UOP458733 UXQ458728:UYL458733 VHM458728:VIH458733 VRI458728:VSD458733 WBE458728:WBZ458733 WLA458728:WLV458733 WUW458728:WVR458733 IK524264:JF524269 SG524264:TB524269 ACC524264:ACX524269 ALY524264:AMT524269 AVU524264:AWP524269 BFQ524264:BGL524269 BPM524264:BQH524269 BZI524264:CAD524269 CJE524264:CJZ524269 CTA524264:CTV524269 DCW524264:DDR524269 DMS524264:DNN524269 DWO524264:DXJ524269 EGK524264:EHF524269 EQG524264:ERB524269 FAC524264:FAX524269 FJY524264:FKT524269 FTU524264:FUP524269 GDQ524264:GEL524269 GNM524264:GOH524269 GXI524264:GYD524269 HHE524264:HHZ524269 HRA524264:HRV524269 IAW524264:IBR524269 IKS524264:ILN524269 IUO524264:IVJ524269 JEK524264:JFF524269 JOG524264:JPB524269 JYC524264:JYX524269 KHY524264:KIT524269 KRU524264:KSP524269 LBQ524264:LCL524269 LLM524264:LMH524269 LVI524264:LWD524269 MFE524264:MFZ524269 MPA524264:MPV524269 MYW524264:MZR524269 NIS524264:NJN524269 NSO524264:NTJ524269 OCK524264:ODF524269 OMG524264:ONB524269 OWC524264:OWX524269 PFY524264:PGT524269 PPU524264:PQP524269 PZQ524264:QAL524269 QJM524264:QKH524269 QTI524264:QUD524269 RDE524264:RDZ524269 RNA524264:RNV524269 RWW524264:RXR524269 SGS524264:SHN524269 SQO524264:SRJ524269 TAK524264:TBF524269 TKG524264:TLB524269 TUC524264:TUX524269 UDY524264:UET524269 UNU524264:UOP524269 UXQ524264:UYL524269 VHM524264:VIH524269 VRI524264:VSD524269 WBE524264:WBZ524269 WLA524264:WLV524269 WUW524264:WVR524269 IK589800:JF589805 SG589800:TB589805 ACC589800:ACX589805 ALY589800:AMT589805 AVU589800:AWP589805 BFQ589800:BGL589805 BPM589800:BQH589805 BZI589800:CAD589805 CJE589800:CJZ589805 CTA589800:CTV589805 DCW589800:DDR589805 DMS589800:DNN589805 DWO589800:DXJ589805 EGK589800:EHF589805 EQG589800:ERB589805 FAC589800:FAX589805 FJY589800:FKT589805 FTU589800:FUP589805 GDQ589800:GEL589805 GNM589800:GOH589805 GXI589800:GYD589805 HHE589800:HHZ589805 HRA589800:HRV589805 IAW589800:IBR589805 IKS589800:ILN589805 IUO589800:IVJ589805 JEK589800:JFF589805 JOG589800:JPB589805 JYC589800:JYX589805 KHY589800:KIT589805 KRU589800:KSP589805 LBQ589800:LCL589805 LLM589800:LMH589805 LVI589800:LWD589805 MFE589800:MFZ589805 MPA589800:MPV589805 MYW589800:MZR589805 NIS589800:NJN589805 NSO589800:NTJ589805 OCK589800:ODF589805 OMG589800:ONB589805 OWC589800:OWX589805 PFY589800:PGT589805 PPU589800:PQP589805 PZQ589800:QAL589805 QJM589800:QKH589805 QTI589800:QUD589805 RDE589800:RDZ589805 RNA589800:RNV589805 RWW589800:RXR589805 SGS589800:SHN589805 SQO589800:SRJ589805 TAK589800:TBF589805 TKG589800:TLB589805 TUC589800:TUX589805 UDY589800:UET589805 UNU589800:UOP589805 UXQ589800:UYL589805 VHM589800:VIH589805 VRI589800:VSD589805 WBE589800:WBZ589805 WLA589800:WLV589805 WUW589800:WVR589805 IK655336:JF655341 SG655336:TB655341 ACC655336:ACX655341 ALY655336:AMT655341 AVU655336:AWP655341 BFQ655336:BGL655341 BPM655336:BQH655341 BZI655336:CAD655341 CJE655336:CJZ655341 CTA655336:CTV655341 DCW655336:DDR655341 DMS655336:DNN655341 DWO655336:DXJ655341 EGK655336:EHF655341 EQG655336:ERB655341 FAC655336:FAX655341 FJY655336:FKT655341 FTU655336:FUP655341 GDQ655336:GEL655341 GNM655336:GOH655341 GXI655336:GYD655341 HHE655336:HHZ655341 HRA655336:HRV655341 IAW655336:IBR655341 IKS655336:ILN655341 IUO655336:IVJ655341 JEK655336:JFF655341 JOG655336:JPB655341 JYC655336:JYX655341 KHY655336:KIT655341 KRU655336:KSP655341 LBQ655336:LCL655341 LLM655336:LMH655341 LVI655336:LWD655341 MFE655336:MFZ655341 MPA655336:MPV655341 MYW655336:MZR655341 NIS655336:NJN655341 NSO655336:NTJ655341 OCK655336:ODF655341 OMG655336:ONB655341 OWC655336:OWX655341 PFY655336:PGT655341 PPU655336:PQP655341 PZQ655336:QAL655341 QJM655336:QKH655341 QTI655336:QUD655341 RDE655336:RDZ655341 RNA655336:RNV655341 RWW655336:RXR655341 SGS655336:SHN655341 SQO655336:SRJ655341 TAK655336:TBF655341 TKG655336:TLB655341 TUC655336:TUX655341 UDY655336:UET655341 UNU655336:UOP655341 UXQ655336:UYL655341 VHM655336:VIH655341 VRI655336:VSD655341 WBE655336:WBZ655341 WLA655336:WLV655341 WUW655336:WVR655341 IK720872:JF720877 SG720872:TB720877 ACC720872:ACX720877 ALY720872:AMT720877 AVU720872:AWP720877 BFQ720872:BGL720877 BPM720872:BQH720877 BZI720872:CAD720877 CJE720872:CJZ720877 CTA720872:CTV720877 DCW720872:DDR720877 DMS720872:DNN720877 DWO720872:DXJ720877 EGK720872:EHF720877 EQG720872:ERB720877 FAC720872:FAX720877 FJY720872:FKT720877 FTU720872:FUP720877 GDQ720872:GEL720877 GNM720872:GOH720877 GXI720872:GYD720877 HHE720872:HHZ720877 HRA720872:HRV720877 IAW720872:IBR720877 IKS720872:ILN720877 IUO720872:IVJ720877 JEK720872:JFF720877 JOG720872:JPB720877 JYC720872:JYX720877 KHY720872:KIT720877 KRU720872:KSP720877 LBQ720872:LCL720877 LLM720872:LMH720877 LVI720872:LWD720877 MFE720872:MFZ720877 MPA720872:MPV720877 MYW720872:MZR720877 NIS720872:NJN720877 NSO720872:NTJ720877 OCK720872:ODF720877 OMG720872:ONB720877 OWC720872:OWX720877 PFY720872:PGT720877 PPU720872:PQP720877 PZQ720872:QAL720877 QJM720872:QKH720877 QTI720872:QUD720877 RDE720872:RDZ720877 RNA720872:RNV720877 RWW720872:RXR720877 SGS720872:SHN720877 SQO720872:SRJ720877 TAK720872:TBF720877 TKG720872:TLB720877 TUC720872:TUX720877 UDY720872:UET720877 UNU720872:UOP720877 UXQ720872:UYL720877 VHM720872:VIH720877 VRI720872:VSD720877 WBE720872:WBZ720877 WLA720872:WLV720877 WUW720872:WVR720877 IK786408:JF786413 SG786408:TB786413 ACC786408:ACX786413 ALY786408:AMT786413 AVU786408:AWP786413 BFQ786408:BGL786413 BPM786408:BQH786413 BZI786408:CAD786413 CJE786408:CJZ786413 CTA786408:CTV786413 DCW786408:DDR786413 DMS786408:DNN786413 DWO786408:DXJ786413 EGK786408:EHF786413 EQG786408:ERB786413 FAC786408:FAX786413 FJY786408:FKT786413 FTU786408:FUP786413 GDQ786408:GEL786413 GNM786408:GOH786413 GXI786408:GYD786413 HHE786408:HHZ786413 HRA786408:HRV786413 IAW786408:IBR786413 IKS786408:ILN786413 IUO786408:IVJ786413 JEK786408:JFF786413 JOG786408:JPB786413 JYC786408:JYX786413 KHY786408:KIT786413 KRU786408:KSP786413 LBQ786408:LCL786413 LLM786408:LMH786413 LVI786408:LWD786413 MFE786408:MFZ786413 MPA786408:MPV786413 MYW786408:MZR786413 NIS786408:NJN786413 NSO786408:NTJ786413 OCK786408:ODF786413 OMG786408:ONB786413 OWC786408:OWX786413 PFY786408:PGT786413 PPU786408:PQP786413 PZQ786408:QAL786413 QJM786408:QKH786413 QTI786408:QUD786413 RDE786408:RDZ786413 RNA786408:RNV786413 RWW786408:RXR786413 SGS786408:SHN786413 SQO786408:SRJ786413 TAK786408:TBF786413 TKG786408:TLB786413 TUC786408:TUX786413 UDY786408:UET786413 UNU786408:UOP786413 UXQ786408:UYL786413 VHM786408:VIH786413 VRI786408:VSD786413 WBE786408:WBZ786413 WLA786408:WLV786413 WUW786408:WVR786413 IK851944:JF851949 SG851944:TB851949 ACC851944:ACX851949 ALY851944:AMT851949 AVU851944:AWP851949 BFQ851944:BGL851949 BPM851944:BQH851949 BZI851944:CAD851949 CJE851944:CJZ851949 CTA851944:CTV851949 DCW851944:DDR851949 DMS851944:DNN851949 DWO851944:DXJ851949 EGK851944:EHF851949 EQG851944:ERB851949 FAC851944:FAX851949 FJY851944:FKT851949 FTU851944:FUP851949 GDQ851944:GEL851949 GNM851944:GOH851949 GXI851944:GYD851949 HHE851944:HHZ851949 HRA851944:HRV851949 IAW851944:IBR851949 IKS851944:ILN851949 IUO851944:IVJ851949 JEK851944:JFF851949 JOG851944:JPB851949 JYC851944:JYX851949 KHY851944:KIT851949 KRU851944:KSP851949 LBQ851944:LCL851949 LLM851944:LMH851949 LVI851944:LWD851949 MFE851944:MFZ851949 MPA851944:MPV851949 MYW851944:MZR851949 NIS851944:NJN851949 NSO851944:NTJ851949 OCK851944:ODF851949 OMG851944:ONB851949 OWC851944:OWX851949 PFY851944:PGT851949 PPU851944:PQP851949 PZQ851944:QAL851949 QJM851944:QKH851949 QTI851944:QUD851949 RDE851944:RDZ851949 RNA851944:RNV851949 RWW851944:RXR851949 SGS851944:SHN851949 SQO851944:SRJ851949 TAK851944:TBF851949 TKG851944:TLB851949 TUC851944:TUX851949 UDY851944:UET851949 UNU851944:UOP851949 UXQ851944:UYL851949 VHM851944:VIH851949 VRI851944:VSD851949 WBE851944:WBZ851949 WLA851944:WLV851949 WUW851944:WVR851949 IK917480:JF917485 SG917480:TB917485 ACC917480:ACX917485 ALY917480:AMT917485 AVU917480:AWP917485 BFQ917480:BGL917485 BPM917480:BQH917485 BZI917480:CAD917485 CJE917480:CJZ917485 CTA917480:CTV917485 DCW917480:DDR917485 DMS917480:DNN917485 DWO917480:DXJ917485 EGK917480:EHF917485 EQG917480:ERB917485 FAC917480:FAX917485 FJY917480:FKT917485 FTU917480:FUP917485 GDQ917480:GEL917485 GNM917480:GOH917485 GXI917480:GYD917485 HHE917480:HHZ917485 HRA917480:HRV917485 IAW917480:IBR917485 IKS917480:ILN917485 IUO917480:IVJ917485 JEK917480:JFF917485 JOG917480:JPB917485 JYC917480:JYX917485 KHY917480:KIT917485 KRU917480:KSP917485 LBQ917480:LCL917485 LLM917480:LMH917485 LVI917480:LWD917485 MFE917480:MFZ917485 MPA917480:MPV917485 MYW917480:MZR917485 NIS917480:NJN917485 NSO917480:NTJ917485 OCK917480:ODF917485 OMG917480:ONB917485 OWC917480:OWX917485 PFY917480:PGT917485 PPU917480:PQP917485 PZQ917480:QAL917485 QJM917480:QKH917485 QTI917480:QUD917485 RDE917480:RDZ917485 RNA917480:RNV917485 RWW917480:RXR917485 SGS917480:SHN917485 SQO917480:SRJ917485 TAK917480:TBF917485 TKG917480:TLB917485 TUC917480:TUX917485 UDY917480:UET917485 UNU917480:UOP917485 UXQ917480:UYL917485 VHM917480:VIH917485 VRI917480:VSD917485 WBE917480:WBZ917485 WLA917480:WLV917485 WUW917480:WVR917485 IK983016:JF983021 SG983016:TB983021 ACC983016:ACX983021 ALY983016:AMT983021 AVU983016:AWP983021 BFQ983016:BGL983021 BPM983016:BQH983021 BZI983016:CAD983021 CJE983016:CJZ983021 CTA983016:CTV983021 DCW983016:DDR983021 DMS983016:DNN983021 DWO983016:DXJ983021 EGK983016:EHF983021 EQG983016:ERB983021 FAC983016:FAX983021 FJY983016:FKT983021 FTU983016:FUP983021 GDQ983016:GEL983021 GNM983016:GOH983021 GXI983016:GYD983021 HHE983016:HHZ983021 HRA983016:HRV983021 IAW983016:IBR983021 IKS983016:ILN983021 IUO983016:IVJ983021 JEK983016:JFF983021 JOG983016:JPB983021 JYC983016:JYX983021 KHY983016:KIT983021 KRU983016:KSP983021 LBQ983016:LCL983021 LLM983016:LMH983021 LVI983016:LWD983021 MFE983016:MFZ983021 MPA983016:MPV983021 MYW983016:MZR983021 NIS983016:NJN983021 NSO983016:NTJ983021 OCK983016:ODF983021 OMG983016:ONB983021 OWC983016:OWX983021 PFY983016:PGT983021 PPU983016:PQP983021 PZQ983016:QAL983021 QJM983016:QKH983021 QTI983016:QUD983021 RDE983016:RDZ983021 RNA983016:RNV983021 RWW983016:RXR983021 SGS983016:SHN983021 SQO983016:SRJ983021 TAK983016:TBF983021 TKG983016:TLB983021 TUC983016:TUX983021 UDY983016:UET983021 UNU983016:UOP983021 UXQ983016:UYL983021 VHM983016:VIH983021 VRI983016:VSD983021 WBE983016:WBZ983021 WLA983016:WLV983021 WUW983016:WVR983021 IK65539:JF65542 SG65539:TB65542 ACC65539:ACX65542 ALY65539:AMT65542 AVU65539:AWP65542 BFQ65539:BGL65542 BPM65539:BQH65542 BZI65539:CAD65542 CJE65539:CJZ65542 CTA65539:CTV65542 DCW65539:DDR65542 DMS65539:DNN65542 DWO65539:DXJ65542 EGK65539:EHF65542 EQG65539:ERB65542 FAC65539:FAX65542 FJY65539:FKT65542 FTU65539:FUP65542 GDQ65539:GEL65542 GNM65539:GOH65542 GXI65539:GYD65542 HHE65539:HHZ65542 HRA65539:HRV65542 IAW65539:IBR65542 IKS65539:ILN65542 IUO65539:IVJ65542 JEK65539:JFF65542 JOG65539:JPB65542 JYC65539:JYX65542 KHY65539:KIT65542 KRU65539:KSP65542 LBQ65539:LCL65542 LLM65539:LMH65542 LVI65539:LWD65542 MFE65539:MFZ65542 MPA65539:MPV65542 MYW65539:MZR65542 NIS65539:NJN65542 NSO65539:NTJ65542 OCK65539:ODF65542 OMG65539:ONB65542 OWC65539:OWX65542 PFY65539:PGT65542 PPU65539:PQP65542 PZQ65539:QAL65542 QJM65539:QKH65542 QTI65539:QUD65542 RDE65539:RDZ65542 RNA65539:RNV65542 RWW65539:RXR65542 SGS65539:SHN65542 SQO65539:SRJ65542 TAK65539:TBF65542 TKG65539:TLB65542 TUC65539:TUX65542 UDY65539:UET65542 UNU65539:UOP65542 UXQ65539:UYL65542 VHM65539:VIH65542 VRI65539:VSD65542 WBE65539:WBZ65542 WLA65539:WLV65542 WUW65539:WVR65542 IK131075:JF131078 SG131075:TB131078 ACC131075:ACX131078 ALY131075:AMT131078 AVU131075:AWP131078 BFQ131075:BGL131078 BPM131075:BQH131078 BZI131075:CAD131078 CJE131075:CJZ131078 CTA131075:CTV131078 DCW131075:DDR131078 DMS131075:DNN131078 DWO131075:DXJ131078 EGK131075:EHF131078 EQG131075:ERB131078 FAC131075:FAX131078 FJY131075:FKT131078 FTU131075:FUP131078 GDQ131075:GEL131078 GNM131075:GOH131078 GXI131075:GYD131078 HHE131075:HHZ131078 HRA131075:HRV131078 IAW131075:IBR131078 IKS131075:ILN131078 IUO131075:IVJ131078 JEK131075:JFF131078 JOG131075:JPB131078 JYC131075:JYX131078 KHY131075:KIT131078 KRU131075:KSP131078 LBQ131075:LCL131078 LLM131075:LMH131078 LVI131075:LWD131078 MFE131075:MFZ131078 MPA131075:MPV131078 MYW131075:MZR131078 NIS131075:NJN131078 NSO131075:NTJ131078 OCK131075:ODF131078 OMG131075:ONB131078 OWC131075:OWX131078 PFY131075:PGT131078 PPU131075:PQP131078 PZQ131075:QAL131078 QJM131075:QKH131078 QTI131075:QUD131078 RDE131075:RDZ131078 RNA131075:RNV131078 RWW131075:RXR131078 SGS131075:SHN131078 SQO131075:SRJ131078 TAK131075:TBF131078 TKG131075:TLB131078 TUC131075:TUX131078 UDY131075:UET131078 UNU131075:UOP131078 UXQ131075:UYL131078 VHM131075:VIH131078 VRI131075:VSD131078 WBE131075:WBZ131078 WLA131075:WLV131078 WUW131075:WVR131078 IK196611:JF196614 SG196611:TB196614 ACC196611:ACX196614 ALY196611:AMT196614 AVU196611:AWP196614 BFQ196611:BGL196614 BPM196611:BQH196614 BZI196611:CAD196614 CJE196611:CJZ196614 CTA196611:CTV196614 DCW196611:DDR196614 DMS196611:DNN196614 DWO196611:DXJ196614 EGK196611:EHF196614 EQG196611:ERB196614 FAC196611:FAX196614 FJY196611:FKT196614 FTU196611:FUP196614 GDQ196611:GEL196614 GNM196611:GOH196614 GXI196611:GYD196614 HHE196611:HHZ196614 HRA196611:HRV196614 IAW196611:IBR196614 IKS196611:ILN196614 IUO196611:IVJ196614 JEK196611:JFF196614 JOG196611:JPB196614 JYC196611:JYX196614 KHY196611:KIT196614 KRU196611:KSP196614 LBQ196611:LCL196614 LLM196611:LMH196614 LVI196611:LWD196614 MFE196611:MFZ196614 MPA196611:MPV196614 MYW196611:MZR196614 NIS196611:NJN196614 NSO196611:NTJ196614 OCK196611:ODF196614 OMG196611:ONB196614 OWC196611:OWX196614 PFY196611:PGT196614 PPU196611:PQP196614 PZQ196611:QAL196614 QJM196611:QKH196614 QTI196611:QUD196614 RDE196611:RDZ196614 RNA196611:RNV196614 RWW196611:RXR196614 SGS196611:SHN196614 SQO196611:SRJ196614 TAK196611:TBF196614 TKG196611:TLB196614 TUC196611:TUX196614 UDY196611:UET196614 UNU196611:UOP196614 UXQ196611:UYL196614 VHM196611:VIH196614 VRI196611:VSD196614 WBE196611:WBZ196614 WLA196611:WLV196614 WUW196611:WVR196614 IK262147:JF262150 SG262147:TB262150 ACC262147:ACX262150 ALY262147:AMT262150 AVU262147:AWP262150 BFQ262147:BGL262150 BPM262147:BQH262150 BZI262147:CAD262150 CJE262147:CJZ262150 CTA262147:CTV262150 DCW262147:DDR262150 DMS262147:DNN262150 DWO262147:DXJ262150 EGK262147:EHF262150 EQG262147:ERB262150 FAC262147:FAX262150 FJY262147:FKT262150 FTU262147:FUP262150 GDQ262147:GEL262150 GNM262147:GOH262150 GXI262147:GYD262150 HHE262147:HHZ262150 HRA262147:HRV262150 IAW262147:IBR262150 IKS262147:ILN262150 IUO262147:IVJ262150 JEK262147:JFF262150 JOG262147:JPB262150 JYC262147:JYX262150 KHY262147:KIT262150 KRU262147:KSP262150 LBQ262147:LCL262150 LLM262147:LMH262150 LVI262147:LWD262150 MFE262147:MFZ262150 MPA262147:MPV262150 MYW262147:MZR262150 NIS262147:NJN262150 NSO262147:NTJ262150 OCK262147:ODF262150 OMG262147:ONB262150 OWC262147:OWX262150 PFY262147:PGT262150 PPU262147:PQP262150 PZQ262147:QAL262150 QJM262147:QKH262150 QTI262147:QUD262150 RDE262147:RDZ262150 RNA262147:RNV262150 RWW262147:RXR262150 SGS262147:SHN262150 SQO262147:SRJ262150 TAK262147:TBF262150 TKG262147:TLB262150 TUC262147:TUX262150 UDY262147:UET262150 UNU262147:UOP262150 UXQ262147:UYL262150 VHM262147:VIH262150 VRI262147:VSD262150 WBE262147:WBZ262150 WLA262147:WLV262150 WUW262147:WVR262150 IK327683:JF327686 SG327683:TB327686 ACC327683:ACX327686 ALY327683:AMT327686 AVU327683:AWP327686 BFQ327683:BGL327686 BPM327683:BQH327686 BZI327683:CAD327686 CJE327683:CJZ327686 CTA327683:CTV327686 DCW327683:DDR327686 DMS327683:DNN327686 DWO327683:DXJ327686 EGK327683:EHF327686 EQG327683:ERB327686 FAC327683:FAX327686 FJY327683:FKT327686 FTU327683:FUP327686 GDQ327683:GEL327686 GNM327683:GOH327686 GXI327683:GYD327686 HHE327683:HHZ327686 HRA327683:HRV327686 IAW327683:IBR327686 IKS327683:ILN327686 IUO327683:IVJ327686 JEK327683:JFF327686 JOG327683:JPB327686 JYC327683:JYX327686 KHY327683:KIT327686 KRU327683:KSP327686 LBQ327683:LCL327686 LLM327683:LMH327686 LVI327683:LWD327686 MFE327683:MFZ327686 MPA327683:MPV327686 MYW327683:MZR327686 NIS327683:NJN327686 NSO327683:NTJ327686 OCK327683:ODF327686 OMG327683:ONB327686 OWC327683:OWX327686 PFY327683:PGT327686 PPU327683:PQP327686 PZQ327683:QAL327686 QJM327683:QKH327686 QTI327683:QUD327686 RDE327683:RDZ327686 RNA327683:RNV327686 RWW327683:RXR327686 SGS327683:SHN327686 SQO327683:SRJ327686 TAK327683:TBF327686 TKG327683:TLB327686 TUC327683:TUX327686 UDY327683:UET327686 UNU327683:UOP327686 UXQ327683:UYL327686 VHM327683:VIH327686 VRI327683:VSD327686 WBE327683:WBZ327686 WLA327683:WLV327686 WUW327683:WVR327686 IK393219:JF393222 SG393219:TB393222 ACC393219:ACX393222 ALY393219:AMT393222 AVU393219:AWP393222 BFQ393219:BGL393222 BPM393219:BQH393222 BZI393219:CAD393222 CJE393219:CJZ393222 CTA393219:CTV393222 DCW393219:DDR393222 DMS393219:DNN393222 DWO393219:DXJ393222 EGK393219:EHF393222 EQG393219:ERB393222 FAC393219:FAX393222 FJY393219:FKT393222 FTU393219:FUP393222 GDQ393219:GEL393222 GNM393219:GOH393222 GXI393219:GYD393222 HHE393219:HHZ393222 HRA393219:HRV393222 IAW393219:IBR393222 IKS393219:ILN393222 IUO393219:IVJ393222 JEK393219:JFF393222 JOG393219:JPB393222 JYC393219:JYX393222 KHY393219:KIT393222 KRU393219:KSP393222 LBQ393219:LCL393222 LLM393219:LMH393222 LVI393219:LWD393222 MFE393219:MFZ393222 MPA393219:MPV393222 MYW393219:MZR393222 NIS393219:NJN393222 NSO393219:NTJ393222 OCK393219:ODF393222 OMG393219:ONB393222 OWC393219:OWX393222 PFY393219:PGT393222 PPU393219:PQP393222 PZQ393219:QAL393222 QJM393219:QKH393222 QTI393219:QUD393222 RDE393219:RDZ393222 RNA393219:RNV393222 RWW393219:RXR393222 SGS393219:SHN393222 SQO393219:SRJ393222 TAK393219:TBF393222 TKG393219:TLB393222 TUC393219:TUX393222 UDY393219:UET393222 UNU393219:UOP393222 UXQ393219:UYL393222 VHM393219:VIH393222 VRI393219:VSD393222 WBE393219:WBZ393222 WLA393219:WLV393222 WUW393219:WVR393222 IK458755:JF458758 SG458755:TB458758 ACC458755:ACX458758 ALY458755:AMT458758 AVU458755:AWP458758 BFQ458755:BGL458758 BPM458755:BQH458758 BZI458755:CAD458758 CJE458755:CJZ458758 CTA458755:CTV458758 DCW458755:DDR458758 DMS458755:DNN458758 DWO458755:DXJ458758 EGK458755:EHF458758 EQG458755:ERB458758 FAC458755:FAX458758 FJY458755:FKT458758 FTU458755:FUP458758 GDQ458755:GEL458758 GNM458755:GOH458758 GXI458755:GYD458758 HHE458755:HHZ458758 HRA458755:HRV458758 IAW458755:IBR458758 IKS458755:ILN458758 IUO458755:IVJ458758 JEK458755:JFF458758 JOG458755:JPB458758 JYC458755:JYX458758 KHY458755:KIT458758 KRU458755:KSP458758 LBQ458755:LCL458758 LLM458755:LMH458758 LVI458755:LWD458758 MFE458755:MFZ458758 MPA458755:MPV458758 MYW458755:MZR458758 NIS458755:NJN458758 NSO458755:NTJ458758 OCK458755:ODF458758 OMG458755:ONB458758 OWC458755:OWX458758 PFY458755:PGT458758 PPU458755:PQP458758 PZQ458755:QAL458758 QJM458755:QKH458758 QTI458755:QUD458758 RDE458755:RDZ458758 RNA458755:RNV458758 RWW458755:RXR458758 SGS458755:SHN458758 SQO458755:SRJ458758 TAK458755:TBF458758 TKG458755:TLB458758 TUC458755:TUX458758 UDY458755:UET458758 UNU458755:UOP458758 UXQ458755:UYL458758 VHM458755:VIH458758 VRI458755:VSD458758 WBE458755:WBZ458758 WLA458755:WLV458758 WUW458755:WVR458758 IK524291:JF524294 SG524291:TB524294 ACC524291:ACX524294 ALY524291:AMT524294 AVU524291:AWP524294 BFQ524291:BGL524294 BPM524291:BQH524294 BZI524291:CAD524294 CJE524291:CJZ524294 CTA524291:CTV524294 DCW524291:DDR524294 DMS524291:DNN524294 DWO524291:DXJ524294 EGK524291:EHF524294 EQG524291:ERB524294 FAC524291:FAX524294 FJY524291:FKT524294 FTU524291:FUP524294 GDQ524291:GEL524294 GNM524291:GOH524294 GXI524291:GYD524294 HHE524291:HHZ524294 HRA524291:HRV524294 IAW524291:IBR524294 IKS524291:ILN524294 IUO524291:IVJ524294 JEK524291:JFF524294 JOG524291:JPB524294 JYC524291:JYX524294 KHY524291:KIT524294 KRU524291:KSP524294 LBQ524291:LCL524294 LLM524291:LMH524294 LVI524291:LWD524294 MFE524291:MFZ524294 MPA524291:MPV524294 MYW524291:MZR524294 NIS524291:NJN524294 NSO524291:NTJ524294 OCK524291:ODF524294 OMG524291:ONB524294 OWC524291:OWX524294 PFY524291:PGT524294 PPU524291:PQP524294 PZQ524291:QAL524294 QJM524291:QKH524294 QTI524291:QUD524294 RDE524291:RDZ524294 RNA524291:RNV524294 RWW524291:RXR524294 SGS524291:SHN524294 SQO524291:SRJ524294 TAK524291:TBF524294 TKG524291:TLB524294 TUC524291:TUX524294 UDY524291:UET524294 UNU524291:UOP524294 UXQ524291:UYL524294 VHM524291:VIH524294 VRI524291:VSD524294 WBE524291:WBZ524294 WLA524291:WLV524294 WUW524291:WVR524294 IK589827:JF589830 SG589827:TB589830 ACC589827:ACX589830 ALY589827:AMT589830 AVU589827:AWP589830 BFQ589827:BGL589830 BPM589827:BQH589830 BZI589827:CAD589830 CJE589827:CJZ589830 CTA589827:CTV589830 DCW589827:DDR589830 DMS589827:DNN589830 DWO589827:DXJ589830 EGK589827:EHF589830 EQG589827:ERB589830 FAC589827:FAX589830 FJY589827:FKT589830 FTU589827:FUP589830 GDQ589827:GEL589830 GNM589827:GOH589830 GXI589827:GYD589830 HHE589827:HHZ589830 HRA589827:HRV589830 IAW589827:IBR589830 IKS589827:ILN589830 IUO589827:IVJ589830 JEK589827:JFF589830 JOG589827:JPB589830 JYC589827:JYX589830 KHY589827:KIT589830 KRU589827:KSP589830 LBQ589827:LCL589830 LLM589827:LMH589830 LVI589827:LWD589830 MFE589827:MFZ589830 MPA589827:MPV589830 MYW589827:MZR589830 NIS589827:NJN589830 NSO589827:NTJ589830 OCK589827:ODF589830 OMG589827:ONB589830 OWC589827:OWX589830 PFY589827:PGT589830 PPU589827:PQP589830 PZQ589827:QAL589830 QJM589827:QKH589830 QTI589827:QUD589830 RDE589827:RDZ589830 RNA589827:RNV589830 RWW589827:RXR589830 SGS589827:SHN589830 SQO589827:SRJ589830 TAK589827:TBF589830 TKG589827:TLB589830 TUC589827:TUX589830 UDY589827:UET589830 UNU589827:UOP589830 UXQ589827:UYL589830 VHM589827:VIH589830 VRI589827:VSD589830 WBE589827:WBZ589830 WLA589827:WLV589830 WUW589827:WVR589830 IK655363:JF655366 SG655363:TB655366 ACC655363:ACX655366 ALY655363:AMT655366 AVU655363:AWP655366 BFQ655363:BGL655366 BPM655363:BQH655366 BZI655363:CAD655366 CJE655363:CJZ655366 CTA655363:CTV655366 DCW655363:DDR655366 DMS655363:DNN655366 DWO655363:DXJ655366 EGK655363:EHF655366 EQG655363:ERB655366 FAC655363:FAX655366 FJY655363:FKT655366 FTU655363:FUP655366 GDQ655363:GEL655366 GNM655363:GOH655366 GXI655363:GYD655366 HHE655363:HHZ655366 HRA655363:HRV655366 IAW655363:IBR655366 IKS655363:ILN655366 IUO655363:IVJ655366 JEK655363:JFF655366 JOG655363:JPB655366 JYC655363:JYX655366 KHY655363:KIT655366 KRU655363:KSP655366 LBQ655363:LCL655366 LLM655363:LMH655366 LVI655363:LWD655366 MFE655363:MFZ655366 MPA655363:MPV655366 MYW655363:MZR655366 NIS655363:NJN655366 NSO655363:NTJ655366 OCK655363:ODF655366 OMG655363:ONB655366 OWC655363:OWX655366 PFY655363:PGT655366 PPU655363:PQP655366 PZQ655363:QAL655366 QJM655363:QKH655366 QTI655363:QUD655366 RDE655363:RDZ655366 RNA655363:RNV655366 RWW655363:RXR655366 SGS655363:SHN655366 SQO655363:SRJ655366 TAK655363:TBF655366 TKG655363:TLB655366 TUC655363:TUX655366 UDY655363:UET655366 UNU655363:UOP655366 UXQ655363:UYL655366 VHM655363:VIH655366 VRI655363:VSD655366 WBE655363:WBZ655366 WLA655363:WLV655366 WUW655363:WVR655366 IK720899:JF720902 SG720899:TB720902 ACC720899:ACX720902 ALY720899:AMT720902 AVU720899:AWP720902 BFQ720899:BGL720902 BPM720899:BQH720902 BZI720899:CAD720902 CJE720899:CJZ720902 CTA720899:CTV720902 DCW720899:DDR720902 DMS720899:DNN720902 DWO720899:DXJ720902 EGK720899:EHF720902 EQG720899:ERB720902 FAC720899:FAX720902 FJY720899:FKT720902 FTU720899:FUP720902 GDQ720899:GEL720902 GNM720899:GOH720902 GXI720899:GYD720902 HHE720899:HHZ720902 HRA720899:HRV720902 IAW720899:IBR720902 IKS720899:ILN720902 IUO720899:IVJ720902 JEK720899:JFF720902 JOG720899:JPB720902 JYC720899:JYX720902 KHY720899:KIT720902 KRU720899:KSP720902 LBQ720899:LCL720902 LLM720899:LMH720902 LVI720899:LWD720902 MFE720899:MFZ720902 MPA720899:MPV720902 MYW720899:MZR720902 NIS720899:NJN720902 NSO720899:NTJ720902 OCK720899:ODF720902 OMG720899:ONB720902 OWC720899:OWX720902 PFY720899:PGT720902 PPU720899:PQP720902 PZQ720899:QAL720902 QJM720899:QKH720902 QTI720899:QUD720902 RDE720899:RDZ720902 RNA720899:RNV720902 RWW720899:RXR720902 SGS720899:SHN720902 SQO720899:SRJ720902 TAK720899:TBF720902 TKG720899:TLB720902 TUC720899:TUX720902 UDY720899:UET720902 UNU720899:UOP720902 UXQ720899:UYL720902 VHM720899:VIH720902 VRI720899:VSD720902 WBE720899:WBZ720902 WLA720899:WLV720902 WUW720899:WVR720902 IK786435:JF786438 SG786435:TB786438 ACC786435:ACX786438 ALY786435:AMT786438 AVU786435:AWP786438 BFQ786435:BGL786438 BPM786435:BQH786438 BZI786435:CAD786438 CJE786435:CJZ786438 CTA786435:CTV786438 DCW786435:DDR786438 DMS786435:DNN786438 DWO786435:DXJ786438 EGK786435:EHF786438 EQG786435:ERB786438 FAC786435:FAX786438 FJY786435:FKT786438 FTU786435:FUP786438 GDQ786435:GEL786438 GNM786435:GOH786438 GXI786435:GYD786438 HHE786435:HHZ786438 HRA786435:HRV786438 IAW786435:IBR786438 IKS786435:ILN786438 IUO786435:IVJ786438 JEK786435:JFF786438 JOG786435:JPB786438 JYC786435:JYX786438 KHY786435:KIT786438 KRU786435:KSP786438 LBQ786435:LCL786438 LLM786435:LMH786438 LVI786435:LWD786438 MFE786435:MFZ786438 MPA786435:MPV786438 MYW786435:MZR786438 NIS786435:NJN786438 NSO786435:NTJ786438 OCK786435:ODF786438 OMG786435:ONB786438 OWC786435:OWX786438 PFY786435:PGT786438 PPU786435:PQP786438 PZQ786435:QAL786438 QJM786435:QKH786438 QTI786435:QUD786438 RDE786435:RDZ786438 RNA786435:RNV786438 RWW786435:RXR786438 SGS786435:SHN786438 SQO786435:SRJ786438 TAK786435:TBF786438 TKG786435:TLB786438 TUC786435:TUX786438 UDY786435:UET786438 UNU786435:UOP786438 UXQ786435:UYL786438 VHM786435:VIH786438 VRI786435:VSD786438 WBE786435:WBZ786438 WLA786435:WLV786438 WUW786435:WVR786438 IK851971:JF851974 SG851971:TB851974 ACC851971:ACX851974 ALY851971:AMT851974 AVU851971:AWP851974 BFQ851971:BGL851974 BPM851971:BQH851974 BZI851971:CAD851974 CJE851971:CJZ851974 CTA851971:CTV851974 DCW851971:DDR851974 DMS851971:DNN851974 DWO851971:DXJ851974 EGK851971:EHF851974 EQG851971:ERB851974 FAC851971:FAX851974 FJY851971:FKT851974 FTU851971:FUP851974 GDQ851971:GEL851974 GNM851971:GOH851974 GXI851971:GYD851974 HHE851971:HHZ851974 HRA851971:HRV851974 IAW851971:IBR851974 IKS851971:ILN851974 IUO851971:IVJ851974 JEK851971:JFF851974 JOG851971:JPB851974 JYC851971:JYX851974 KHY851971:KIT851974 KRU851971:KSP851974 LBQ851971:LCL851974 LLM851971:LMH851974 LVI851971:LWD851974 MFE851971:MFZ851974 MPA851971:MPV851974 MYW851971:MZR851974 NIS851971:NJN851974 NSO851971:NTJ851974 OCK851971:ODF851974 OMG851971:ONB851974 OWC851971:OWX851974 PFY851971:PGT851974 PPU851971:PQP851974 PZQ851971:QAL851974 QJM851971:QKH851974 QTI851971:QUD851974 RDE851971:RDZ851974 RNA851971:RNV851974 RWW851971:RXR851974 SGS851971:SHN851974 SQO851971:SRJ851974 TAK851971:TBF851974 TKG851971:TLB851974 TUC851971:TUX851974 UDY851971:UET851974 UNU851971:UOP851974 UXQ851971:UYL851974 VHM851971:VIH851974 VRI851971:VSD851974 WBE851971:WBZ851974 WLA851971:WLV851974 WUW851971:WVR851974 IK917507:JF917510 SG917507:TB917510 ACC917507:ACX917510 ALY917507:AMT917510 AVU917507:AWP917510 BFQ917507:BGL917510 BPM917507:BQH917510 BZI917507:CAD917510 CJE917507:CJZ917510 CTA917507:CTV917510 DCW917507:DDR917510 DMS917507:DNN917510 DWO917507:DXJ917510 EGK917507:EHF917510 EQG917507:ERB917510 FAC917507:FAX917510 FJY917507:FKT917510 FTU917507:FUP917510 GDQ917507:GEL917510 GNM917507:GOH917510 GXI917507:GYD917510 HHE917507:HHZ917510 HRA917507:HRV917510 IAW917507:IBR917510 IKS917507:ILN917510 IUO917507:IVJ917510 JEK917507:JFF917510 JOG917507:JPB917510 JYC917507:JYX917510 KHY917507:KIT917510 KRU917507:KSP917510 LBQ917507:LCL917510 LLM917507:LMH917510 LVI917507:LWD917510 MFE917507:MFZ917510 MPA917507:MPV917510 MYW917507:MZR917510 NIS917507:NJN917510 NSO917507:NTJ917510 OCK917507:ODF917510 OMG917507:ONB917510 OWC917507:OWX917510 PFY917507:PGT917510 PPU917507:PQP917510 PZQ917507:QAL917510 QJM917507:QKH917510 QTI917507:QUD917510 RDE917507:RDZ917510 RNA917507:RNV917510 RWW917507:RXR917510 SGS917507:SHN917510 SQO917507:SRJ917510 TAK917507:TBF917510 TKG917507:TLB917510 TUC917507:TUX917510 UDY917507:UET917510 UNU917507:UOP917510 UXQ917507:UYL917510 VHM917507:VIH917510 VRI917507:VSD917510 WBE917507:WBZ917510 WLA917507:WLV917510 WUW917507:WVR917510 IK983043:JF983046 SG983043:TB983046 ACC983043:ACX983046 ALY983043:AMT983046 AVU983043:AWP983046 BFQ983043:BGL983046 BPM983043:BQH983046 BZI983043:CAD983046 CJE983043:CJZ983046 CTA983043:CTV983046 DCW983043:DDR983046 DMS983043:DNN983046 DWO983043:DXJ983046 EGK983043:EHF983046 EQG983043:ERB983046 FAC983043:FAX983046 FJY983043:FKT983046 FTU983043:FUP983046 GDQ983043:GEL983046 GNM983043:GOH983046 GXI983043:GYD983046 HHE983043:HHZ983046 HRA983043:HRV983046 IAW983043:IBR983046 IKS983043:ILN983046 IUO983043:IVJ983046 JEK983043:JFF983046 JOG983043:JPB983046 JYC983043:JYX983046 KHY983043:KIT983046 KRU983043:KSP983046 LBQ983043:LCL983046 LLM983043:LMH983046 LVI983043:LWD983046 MFE983043:MFZ983046 MPA983043:MPV983046 MYW983043:MZR983046 NIS983043:NJN983046 NSO983043:NTJ983046 OCK983043:ODF983046 OMG983043:ONB983046 OWC983043:OWX983046 PFY983043:PGT983046 PPU983043:PQP983046 PZQ983043:QAL983046 QJM983043:QKH983046 QTI983043:QUD983046 RDE983043:RDZ983046 RNA983043:RNV983046 RWW983043:RXR983046 SGS983043:SHN983046 SQO983043:SRJ983046 TAK983043:TBF983046 TKG983043:TLB983046 TUC983043:TUX983046 UDY983043:UET983046 UNU983043:UOP983046 UXQ983043:UYL983046 VHM983043:VIH983046 VRI983043:VSD983046 WBE983043:WBZ983046 WLA983043:WLV983046 WUW983043:WVR983046 IK65519:JF65537 SG65519:TB65537 ACC65519:ACX65537 ALY65519:AMT65537 AVU65519:AWP65537 BFQ65519:BGL65537 BPM65519:BQH65537 BZI65519:CAD65537 CJE65519:CJZ65537 CTA65519:CTV65537 DCW65519:DDR65537 DMS65519:DNN65537 DWO65519:DXJ65537 EGK65519:EHF65537 EQG65519:ERB65537 FAC65519:FAX65537 FJY65519:FKT65537 FTU65519:FUP65537 GDQ65519:GEL65537 GNM65519:GOH65537 GXI65519:GYD65537 HHE65519:HHZ65537 HRA65519:HRV65537 IAW65519:IBR65537 IKS65519:ILN65537 IUO65519:IVJ65537 JEK65519:JFF65537 JOG65519:JPB65537 JYC65519:JYX65537 KHY65519:KIT65537 KRU65519:KSP65537 LBQ65519:LCL65537 LLM65519:LMH65537 LVI65519:LWD65537 MFE65519:MFZ65537 MPA65519:MPV65537 MYW65519:MZR65537 NIS65519:NJN65537 NSO65519:NTJ65537 OCK65519:ODF65537 OMG65519:ONB65537 OWC65519:OWX65537 PFY65519:PGT65537 PPU65519:PQP65537 PZQ65519:QAL65537 QJM65519:QKH65537 QTI65519:QUD65537 RDE65519:RDZ65537 RNA65519:RNV65537 RWW65519:RXR65537 SGS65519:SHN65537 SQO65519:SRJ65537 TAK65519:TBF65537 TKG65519:TLB65537 TUC65519:TUX65537 UDY65519:UET65537 UNU65519:UOP65537 UXQ65519:UYL65537 VHM65519:VIH65537 VRI65519:VSD65537 WBE65519:WBZ65537 WLA65519:WLV65537 WUW65519:WVR65537 IK131055:JF131073 SG131055:TB131073 ACC131055:ACX131073 ALY131055:AMT131073 AVU131055:AWP131073 BFQ131055:BGL131073 BPM131055:BQH131073 BZI131055:CAD131073 CJE131055:CJZ131073 CTA131055:CTV131073 DCW131055:DDR131073 DMS131055:DNN131073 DWO131055:DXJ131073 EGK131055:EHF131073 EQG131055:ERB131073 FAC131055:FAX131073 FJY131055:FKT131073 FTU131055:FUP131073 GDQ131055:GEL131073 GNM131055:GOH131073 GXI131055:GYD131073 HHE131055:HHZ131073 HRA131055:HRV131073 IAW131055:IBR131073 IKS131055:ILN131073 IUO131055:IVJ131073 JEK131055:JFF131073 JOG131055:JPB131073 JYC131055:JYX131073 KHY131055:KIT131073 KRU131055:KSP131073 LBQ131055:LCL131073 LLM131055:LMH131073 LVI131055:LWD131073 MFE131055:MFZ131073 MPA131055:MPV131073 MYW131055:MZR131073 NIS131055:NJN131073 NSO131055:NTJ131073 OCK131055:ODF131073 OMG131055:ONB131073 OWC131055:OWX131073 PFY131055:PGT131073 PPU131055:PQP131073 PZQ131055:QAL131073 QJM131055:QKH131073 QTI131055:QUD131073 RDE131055:RDZ131073 RNA131055:RNV131073 RWW131055:RXR131073 SGS131055:SHN131073 SQO131055:SRJ131073 TAK131055:TBF131073 TKG131055:TLB131073 TUC131055:TUX131073 UDY131055:UET131073 UNU131055:UOP131073 UXQ131055:UYL131073 VHM131055:VIH131073 VRI131055:VSD131073 WBE131055:WBZ131073 WLA131055:WLV131073 WUW131055:WVR131073 IK196591:JF196609 SG196591:TB196609 ACC196591:ACX196609 ALY196591:AMT196609 AVU196591:AWP196609 BFQ196591:BGL196609 BPM196591:BQH196609 BZI196591:CAD196609 CJE196591:CJZ196609 CTA196591:CTV196609 DCW196591:DDR196609 DMS196591:DNN196609 DWO196591:DXJ196609 EGK196591:EHF196609 EQG196591:ERB196609 FAC196591:FAX196609 FJY196591:FKT196609 FTU196591:FUP196609 GDQ196591:GEL196609 GNM196591:GOH196609 GXI196591:GYD196609 HHE196591:HHZ196609 HRA196591:HRV196609 IAW196591:IBR196609 IKS196591:ILN196609 IUO196591:IVJ196609 JEK196591:JFF196609 JOG196591:JPB196609 JYC196591:JYX196609 KHY196591:KIT196609 KRU196591:KSP196609 LBQ196591:LCL196609 LLM196591:LMH196609 LVI196591:LWD196609 MFE196591:MFZ196609 MPA196591:MPV196609 MYW196591:MZR196609 NIS196591:NJN196609 NSO196591:NTJ196609 OCK196591:ODF196609 OMG196591:ONB196609 OWC196591:OWX196609 PFY196591:PGT196609 PPU196591:PQP196609 PZQ196591:QAL196609 QJM196591:QKH196609 QTI196591:QUD196609 RDE196591:RDZ196609 RNA196591:RNV196609 RWW196591:RXR196609 SGS196591:SHN196609 SQO196591:SRJ196609 TAK196591:TBF196609 TKG196591:TLB196609 TUC196591:TUX196609 UDY196591:UET196609 UNU196591:UOP196609 UXQ196591:UYL196609 VHM196591:VIH196609 VRI196591:VSD196609 WBE196591:WBZ196609 WLA196591:WLV196609 WUW196591:WVR196609 IK262127:JF262145 SG262127:TB262145 ACC262127:ACX262145 ALY262127:AMT262145 AVU262127:AWP262145 BFQ262127:BGL262145 BPM262127:BQH262145 BZI262127:CAD262145 CJE262127:CJZ262145 CTA262127:CTV262145 DCW262127:DDR262145 DMS262127:DNN262145 DWO262127:DXJ262145 EGK262127:EHF262145 EQG262127:ERB262145 FAC262127:FAX262145 FJY262127:FKT262145 FTU262127:FUP262145 GDQ262127:GEL262145 GNM262127:GOH262145 GXI262127:GYD262145 HHE262127:HHZ262145 HRA262127:HRV262145 IAW262127:IBR262145 IKS262127:ILN262145 IUO262127:IVJ262145 JEK262127:JFF262145 JOG262127:JPB262145 JYC262127:JYX262145 KHY262127:KIT262145 KRU262127:KSP262145 LBQ262127:LCL262145 LLM262127:LMH262145 LVI262127:LWD262145 MFE262127:MFZ262145 MPA262127:MPV262145 MYW262127:MZR262145 NIS262127:NJN262145 NSO262127:NTJ262145 OCK262127:ODF262145 OMG262127:ONB262145 OWC262127:OWX262145 PFY262127:PGT262145 PPU262127:PQP262145 PZQ262127:QAL262145 QJM262127:QKH262145 QTI262127:QUD262145 RDE262127:RDZ262145 RNA262127:RNV262145 RWW262127:RXR262145 SGS262127:SHN262145 SQO262127:SRJ262145 TAK262127:TBF262145 TKG262127:TLB262145 TUC262127:TUX262145 UDY262127:UET262145 UNU262127:UOP262145 UXQ262127:UYL262145 VHM262127:VIH262145 VRI262127:VSD262145 WBE262127:WBZ262145 WLA262127:WLV262145 WUW262127:WVR262145 IK327663:JF327681 SG327663:TB327681 ACC327663:ACX327681 ALY327663:AMT327681 AVU327663:AWP327681 BFQ327663:BGL327681 BPM327663:BQH327681 BZI327663:CAD327681 CJE327663:CJZ327681 CTA327663:CTV327681 DCW327663:DDR327681 DMS327663:DNN327681 DWO327663:DXJ327681 EGK327663:EHF327681 EQG327663:ERB327681 FAC327663:FAX327681 FJY327663:FKT327681 FTU327663:FUP327681 GDQ327663:GEL327681 GNM327663:GOH327681 GXI327663:GYD327681 HHE327663:HHZ327681 HRA327663:HRV327681 IAW327663:IBR327681 IKS327663:ILN327681 IUO327663:IVJ327681 JEK327663:JFF327681 JOG327663:JPB327681 JYC327663:JYX327681 KHY327663:KIT327681 KRU327663:KSP327681 LBQ327663:LCL327681 LLM327663:LMH327681 LVI327663:LWD327681 MFE327663:MFZ327681 MPA327663:MPV327681 MYW327663:MZR327681 NIS327663:NJN327681 NSO327663:NTJ327681 OCK327663:ODF327681 OMG327663:ONB327681 OWC327663:OWX327681 PFY327663:PGT327681 PPU327663:PQP327681 PZQ327663:QAL327681 QJM327663:QKH327681 QTI327663:QUD327681 RDE327663:RDZ327681 RNA327663:RNV327681 RWW327663:RXR327681 SGS327663:SHN327681 SQO327663:SRJ327681 TAK327663:TBF327681 TKG327663:TLB327681 TUC327663:TUX327681 UDY327663:UET327681 UNU327663:UOP327681 UXQ327663:UYL327681 VHM327663:VIH327681 VRI327663:VSD327681 WBE327663:WBZ327681 WLA327663:WLV327681 WUW327663:WVR327681 IK393199:JF393217 SG393199:TB393217 ACC393199:ACX393217 ALY393199:AMT393217 AVU393199:AWP393217 BFQ393199:BGL393217 BPM393199:BQH393217 BZI393199:CAD393217 CJE393199:CJZ393217 CTA393199:CTV393217 DCW393199:DDR393217 DMS393199:DNN393217 DWO393199:DXJ393217 EGK393199:EHF393217 EQG393199:ERB393217 FAC393199:FAX393217 FJY393199:FKT393217 FTU393199:FUP393217 GDQ393199:GEL393217 GNM393199:GOH393217 GXI393199:GYD393217 HHE393199:HHZ393217 HRA393199:HRV393217 IAW393199:IBR393217 IKS393199:ILN393217 IUO393199:IVJ393217 JEK393199:JFF393217 JOG393199:JPB393217 JYC393199:JYX393217 KHY393199:KIT393217 KRU393199:KSP393217 LBQ393199:LCL393217 LLM393199:LMH393217 LVI393199:LWD393217 MFE393199:MFZ393217 MPA393199:MPV393217 MYW393199:MZR393217 NIS393199:NJN393217 NSO393199:NTJ393217 OCK393199:ODF393217 OMG393199:ONB393217 OWC393199:OWX393217 PFY393199:PGT393217 PPU393199:PQP393217 PZQ393199:QAL393217 QJM393199:QKH393217 QTI393199:QUD393217 RDE393199:RDZ393217 RNA393199:RNV393217 RWW393199:RXR393217 SGS393199:SHN393217 SQO393199:SRJ393217 TAK393199:TBF393217 TKG393199:TLB393217 TUC393199:TUX393217 UDY393199:UET393217 UNU393199:UOP393217 UXQ393199:UYL393217 VHM393199:VIH393217 VRI393199:VSD393217 WBE393199:WBZ393217 WLA393199:WLV393217 WUW393199:WVR393217 IK458735:JF458753 SG458735:TB458753 ACC458735:ACX458753 ALY458735:AMT458753 AVU458735:AWP458753 BFQ458735:BGL458753 BPM458735:BQH458753 BZI458735:CAD458753 CJE458735:CJZ458753 CTA458735:CTV458753 DCW458735:DDR458753 DMS458735:DNN458753 DWO458735:DXJ458753 EGK458735:EHF458753 EQG458735:ERB458753 FAC458735:FAX458753 FJY458735:FKT458753 FTU458735:FUP458753 GDQ458735:GEL458753 GNM458735:GOH458753 GXI458735:GYD458753 HHE458735:HHZ458753 HRA458735:HRV458753 IAW458735:IBR458753 IKS458735:ILN458753 IUO458735:IVJ458753 JEK458735:JFF458753 JOG458735:JPB458753 JYC458735:JYX458753 KHY458735:KIT458753 KRU458735:KSP458753 LBQ458735:LCL458753 LLM458735:LMH458753 LVI458735:LWD458753 MFE458735:MFZ458753 MPA458735:MPV458753 MYW458735:MZR458753 NIS458735:NJN458753 NSO458735:NTJ458753 OCK458735:ODF458753 OMG458735:ONB458753 OWC458735:OWX458753 PFY458735:PGT458753 PPU458735:PQP458753 PZQ458735:QAL458753 QJM458735:QKH458753 QTI458735:QUD458753 RDE458735:RDZ458753 RNA458735:RNV458753 RWW458735:RXR458753 SGS458735:SHN458753 SQO458735:SRJ458753 TAK458735:TBF458753 TKG458735:TLB458753 TUC458735:TUX458753 UDY458735:UET458753 UNU458735:UOP458753 UXQ458735:UYL458753 VHM458735:VIH458753 VRI458735:VSD458753 WBE458735:WBZ458753 WLA458735:WLV458753 WUW458735:WVR458753 IK524271:JF524289 SG524271:TB524289 ACC524271:ACX524289 ALY524271:AMT524289 AVU524271:AWP524289 BFQ524271:BGL524289 BPM524271:BQH524289 BZI524271:CAD524289 CJE524271:CJZ524289 CTA524271:CTV524289 DCW524271:DDR524289 DMS524271:DNN524289 DWO524271:DXJ524289 EGK524271:EHF524289 EQG524271:ERB524289 FAC524271:FAX524289 FJY524271:FKT524289 FTU524271:FUP524289 GDQ524271:GEL524289 GNM524271:GOH524289 GXI524271:GYD524289 HHE524271:HHZ524289 HRA524271:HRV524289 IAW524271:IBR524289 IKS524271:ILN524289 IUO524271:IVJ524289 JEK524271:JFF524289 JOG524271:JPB524289 JYC524271:JYX524289 KHY524271:KIT524289 KRU524271:KSP524289 LBQ524271:LCL524289 LLM524271:LMH524289 LVI524271:LWD524289 MFE524271:MFZ524289 MPA524271:MPV524289 MYW524271:MZR524289 NIS524271:NJN524289 NSO524271:NTJ524289 OCK524271:ODF524289 OMG524271:ONB524289 OWC524271:OWX524289 PFY524271:PGT524289 PPU524271:PQP524289 PZQ524271:QAL524289 QJM524271:QKH524289 QTI524271:QUD524289 RDE524271:RDZ524289 RNA524271:RNV524289 RWW524271:RXR524289 SGS524271:SHN524289 SQO524271:SRJ524289 TAK524271:TBF524289 TKG524271:TLB524289 TUC524271:TUX524289 UDY524271:UET524289 UNU524271:UOP524289 UXQ524271:UYL524289 VHM524271:VIH524289 VRI524271:VSD524289 WBE524271:WBZ524289 WLA524271:WLV524289 WUW524271:WVR524289 IK589807:JF589825 SG589807:TB589825 ACC589807:ACX589825 ALY589807:AMT589825 AVU589807:AWP589825 BFQ589807:BGL589825 BPM589807:BQH589825 BZI589807:CAD589825 CJE589807:CJZ589825 CTA589807:CTV589825 DCW589807:DDR589825 DMS589807:DNN589825 DWO589807:DXJ589825 EGK589807:EHF589825 EQG589807:ERB589825 FAC589807:FAX589825 FJY589807:FKT589825 FTU589807:FUP589825 GDQ589807:GEL589825 GNM589807:GOH589825 GXI589807:GYD589825 HHE589807:HHZ589825 HRA589807:HRV589825 IAW589807:IBR589825 IKS589807:ILN589825 IUO589807:IVJ589825 JEK589807:JFF589825 JOG589807:JPB589825 JYC589807:JYX589825 KHY589807:KIT589825 KRU589807:KSP589825 LBQ589807:LCL589825 LLM589807:LMH589825 LVI589807:LWD589825 MFE589807:MFZ589825 MPA589807:MPV589825 MYW589807:MZR589825 NIS589807:NJN589825 NSO589807:NTJ589825 OCK589807:ODF589825 OMG589807:ONB589825 OWC589807:OWX589825 PFY589807:PGT589825 PPU589807:PQP589825 PZQ589807:QAL589825 QJM589807:QKH589825 QTI589807:QUD589825 RDE589807:RDZ589825 RNA589807:RNV589825 RWW589807:RXR589825 SGS589807:SHN589825 SQO589807:SRJ589825 TAK589807:TBF589825 TKG589807:TLB589825 TUC589807:TUX589825 UDY589807:UET589825 UNU589807:UOP589825 UXQ589807:UYL589825 VHM589807:VIH589825 VRI589807:VSD589825 WBE589807:WBZ589825 WLA589807:WLV589825 WUW589807:WVR589825 IK655343:JF655361 SG655343:TB655361 ACC655343:ACX655361 ALY655343:AMT655361 AVU655343:AWP655361 BFQ655343:BGL655361 BPM655343:BQH655361 BZI655343:CAD655361 CJE655343:CJZ655361 CTA655343:CTV655361 DCW655343:DDR655361 DMS655343:DNN655361 DWO655343:DXJ655361 EGK655343:EHF655361 EQG655343:ERB655361 FAC655343:FAX655361 FJY655343:FKT655361 FTU655343:FUP655361 GDQ655343:GEL655361 GNM655343:GOH655361 GXI655343:GYD655361 HHE655343:HHZ655361 HRA655343:HRV655361 IAW655343:IBR655361 IKS655343:ILN655361 IUO655343:IVJ655361 JEK655343:JFF655361 JOG655343:JPB655361 JYC655343:JYX655361 KHY655343:KIT655361 KRU655343:KSP655361 LBQ655343:LCL655361 LLM655343:LMH655361 LVI655343:LWD655361 MFE655343:MFZ655361 MPA655343:MPV655361 MYW655343:MZR655361 NIS655343:NJN655361 NSO655343:NTJ655361 OCK655343:ODF655361 OMG655343:ONB655361 OWC655343:OWX655361 PFY655343:PGT655361 PPU655343:PQP655361 PZQ655343:QAL655361 QJM655343:QKH655361 QTI655343:QUD655361 RDE655343:RDZ655361 RNA655343:RNV655361 RWW655343:RXR655361 SGS655343:SHN655361 SQO655343:SRJ655361 TAK655343:TBF655361 TKG655343:TLB655361 TUC655343:TUX655361 UDY655343:UET655361 UNU655343:UOP655361 UXQ655343:UYL655361 VHM655343:VIH655361 VRI655343:VSD655361 WBE655343:WBZ655361 WLA655343:WLV655361 WUW655343:WVR655361 IK720879:JF720897 SG720879:TB720897 ACC720879:ACX720897 ALY720879:AMT720897 AVU720879:AWP720897 BFQ720879:BGL720897 BPM720879:BQH720897 BZI720879:CAD720897 CJE720879:CJZ720897 CTA720879:CTV720897 DCW720879:DDR720897 DMS720879:DNN720897 DWO720879:DXJ720897 EGK720879:EHF720897 EQG720879:ERB720897 FAC720879:FAX720897 FJY720879:FKT720897 FTU720879:FUP720897 GDQ720879:GEL720897 GNM720879:GOH720897 GXI720879:GYD720897 HHE720879:HHZ720897 HRA720879:HRV720897 IAW720879:IBR720897 IKS720879:ILN720897 IUO720879:IVJ720897 JEK720879:JFF720897 JOG720879:JPB720897 JYC720879:JYX720897 KHY720879:KIT720897 KRU720879:KSP720897 LBQ720879:LCL720897 LLM720879:LMH720897 LVI720879:LWD720897 MFE720879:MFZ720897 MPA720879:MPV720897 MYW720879:MZR720897 NIS720879:NJN720897 NSO720879:NTJ720897 OCK720879:ODF720897 OMG720879:ONB720897 OWC720879:OWX720897 PFY720879:PGT720897 PPU720879:PQP720897 PZQ720879:QAL720897 QJM720879:QKH720897 QTI720879:QUD720897 RDE720879:RDZ720897 RNA720879:RNV720897 RWW720879:RXR720897 SGS720879:SHN720897 SQO720879:SRJ720897 TAK720879:TBF720897 TKG720879:TLB720897 TUC720879:TUX720897 UDY720879:UET720897 UNU720879:UOP720897 UXQ720879:UYL720897 VHM720879:VIH720897 VRI720879:VSD720897 WBE720879:WBZ720897 WLA720879:WLV720897 WUW720879:WVR720897 IK786415:JF786433 SG786415:TB786433 ACC786415:ACX786433 ALY786415:AMT786433 AVU786415:AWP786433 BFQ786415:BGL786433 BPM786415:BQH786433 BZI786415:CAD786433 CJE786415:CJZ786433 CTA786415:CTV786433 DCW786415:DDR786433 DMS786415:DNN786433 DWO786415:DXJ786433 EGK786415:EHF786433 EQG786415:ERB786433 FAC786415:FAX786433 FJY786415:FKT786433 FTU786415:FUP786433 GDQ786415:GEL786433 GNM786415:GOH786433 GXI786415:GYD786433 HHE786415:HHZ786433 HRA786415:HRV786433 IAW786415:IBR786433 IKS786415:ILN786433 IUO786415:IVJ786433 JEK786415:JFF786433 JOG786415:JPB786433 JYC786415:JYX786433 KHY786415:KIT786433 KRU786415:KSP786433 LBQ786415:LCL786433 LLM786415:LMH786433 LVI786415:LWD786433 MFE786415:MFZ786433 MPA786415:MPV786433 MYW786415:MZR786433 NIS786415:NJN786433 NSO786415:NTJ786433 OCK786415:ODF786433 OMG786415:ONB786433 OWC786415:OWX786433 PFY786415:PGT786433 PPU786415:PQP786433 PZQ786415:QAL786433 QJM786415:QKH786433 QTI786415:QUD786433 RDE786415:RDZ786433 RNA786415:RNV786433 RWW786415:RXR786433 SGS786415:SHN786433 SQO786415:SRJ786433 TAK786415:TBF786433 TKG786415:TLB786433 TUC786415:TUX786433 UDY786415:UET786433 UNU786415:UOP786433 UXQ786415:UYL786433 VHM786415:VIH786433 VRI786415:VSD786433 WBE786415:WBZ786433 WLA786415:WLV786433 WUW786415:WVR786433 IK851951:JF851969 SG851951:TB851969 ACC851951:ACX851969 ALY851951:AMT851969 AVU851951:AWP851969 BFQ851951:BGL851969 BPM851951:BQH851969 BZI851951:CAD851969 CJE851951:CJZ851969 CTA851951:CTV851969 DCW851951:DDR851969 DMS851951:DNN851969 DWO851951:DXJ851969 EGK851951:EHF851969 EQG851951:ERB851969 FAC851951:FAX851969 FJY851951:FKT851969 FTU851951:FUP851969 GDQ851951:GEL851969 GNM851951:GOH851969 GXI851951:GYD851969 HHE851951:HHZ851969 HRA851951:HRV851969 IAW851951:IBR851969 IKS851951:ILN851969 IUO851951:IVJ851969 JEK851951:JFF851969 JOG851951:JPB851969 JYC851951:JYX851969 KHY851951:KIT851969 KRU851951:KSP851969 LBQ851951:LCL851969 LLM851951:LMH851969 LVI851951:LWD851969 MFE851951:MFZ851969 MPA851951:MPV851969 MYW851951:MZR851969 NIS851951:NJN851969 NSO851951:NTJ851969 OCK851951:ODF851969 OMG851951:ONB851969 OWC851951:OWX851969 PFY851951:PGT851969 PPU851951:PQP851969 PZQ851951:QAL851969 QJM851951:QKH851969 QTI851951:QUD851969 RDE851951:RDZ851969 RNA851951:RNV851969 RWW851951:RXR851969 SGS851951:SHN851969 SQO851951:SRJ851969 TAK851951:TBF851969 TKG851951:TLB851969 TUC851951:TUX851969 UDY851951:UET851969 UNU851951:UOP851969 UXQ851951:UYL851969 VHM851951:VIH851969 VRI851951:VSD851969 WBE851951:WBZ851969 WLA851951:WLV851969 WUW851951:WVR851969 IK917487:JF917505 SG917487:TB917505 ACC917487:ACX917505 ALY917487:AMT917505 AVU917487:AWP917505 BFQ917487:BGL917505 BPM917487:BQH917505 BZI917487:CAD917505 CJE917487:CJZ917505 CTA917487:CTV917505 DCW917487:DDR917505 DMS917487:DNN917505 DWO917487:DXJ917505 EGK917487:EHF917505 EQG917487:ERB917505 FAC917487:FAX917505 FJY917487:FKT917505 FTU917487:FUP917505 GDQ917487:GEL917505 GNM917487:GOH917505 GXI917487:GYD917505 HHE917487:HHZ917505 HRA917487:HRV917505 IAW917487:IBR917505 IKS917487:ILN917505 IUO917487:IVJ917505 JEK917487:JFF917505 JOG917487:JPB917505 JYC917487:JYX917505 KHY917487:KIT917505 KRU917487:KSP917505 LBQ917487:LCL917505 LLM917487:LMH917505 LVI917487:LWD917505 MFE917487:MFZ917505 MPA917487:MPV917505 MYW917487:MZR917505 NIS917487:NJN917505 NSO917487:NTJ917505 OCK917487:ODF917505 OMG917487:ONB917505 OWC917487:OWX917505 PFY917487:PGT917505 PPU917487:PQP917505 PZQ917487:QAL917505 QJM917487:QKH917505 QTI917487:QUD917505 RDE917487:RDZ917505 RNA917487:RNV917505 RWW917487:RXR917505 SGS917487:SHN917505 SQO917487:SRJ917505 TAK917487:TBF917505 TKG917487:TLB917505 TUC917487:TUX917505 UDY917487:UET917505 UNU917487:UOP917505 UXQ917487:UYL917505 VHM917487:VIH917505 VRI917487:VSD917505 WBE917487:WBZ917505 WLA917487:WLV917505 WUW917487:WVR917505 IK983023:JF983041 SG983023:TB983041 ACC983023:ACX983041 ALY983023:AMT983041 AVU983023:AWP983041 BFQ983023:BGL983041 BPM983023:BQH983041 BZI983023:CAD983041 CJE983023:CJZ983041 CTA983023:CTV983041 DCW983023:DDR983041 DMS983023:DNN983041 DWO983023:DXJ983041 EGK983023:EHF983041 EQG983023:ERB983041 FAC983023:FAX983041 FJY983023:FKT983041 FTU983023:FUP983041 GDQ983023:GEL983041 GNM983023:GOH983041 GXI983023:GYD983041 HHE983023:HHZ983041 HRA983023:HRV983041 IAW983023:IBR983041 IKS983023:ILN983041 IUO983023:IVJ983041 JEK983023:JFF983041 JOG983023:JPB983041 JYC983023:JYX983041 KHY983023:KIT983041 KRU983023:KSP983041 LBQ983023:LCL983041 LLM983023:LMH983041 LVI983023:LWD983041 MFE983023:MFZ983041 MPA983023:MPV983041 MYW983023:MZR983041 NIS983023:NJN983041 NSO983023:NTJ983041 OCK983023:ODF983041 OMG983023:ONB983041 OWC983023:OWX983041 PFY983023:PGT983041 PPU983023:PQP983041 PZQ983023:QAL983041 QJM983023:QKH983041 QTI983023:QUD983041 RDE983023:RDZ983041 RNA983023:RNV983041 RWW983023:RXR983041 SGS983023:SHN983041 SQO983023:SRJ983041 TAK983023:TBF983041 TKG983023:TLB983041 TUC983023:TUX983041 UDY983023:UET983041 UNU983023:UOP983041 UXQ983023:UYL983041 VHM983023:VIH983041 VRI983023:VSD983041 WBE983023:WBZ983041 WLA983023:WLV983041 WUW983023:WVR983041 C851951:J851969 C786415:J786433 C720879:J720897 C655343:J655361 C589807:J589825 C524271:J524289 C458735:J458753 C393199:J393217 C327663:J327681 C262127:J262145 C196591:J196609 C131055:J131073 C65519:J65537 C983043:J983046 C917507:J917510 C851971:J851974 C786435:J786438 C720899:J720902 C655363:J655366 C589827:J589830 C524291:J524294 C458755:J458758 C393219:J393222 C327683:J327686 C262147:J262150 C196611:J196614 C131075:J131078 C65539:J65542 C983016:J983021 C917480:J917485 C851944:J851949 C786408:J786413 C720872:J720877 C655336:J655341 C589800:J589805 C524264:J524269 C458728:J458733 C393192:J393197 C327656:J327661 C262120:J262125 C196584:J196589 C131048:J131053 C65512:J65517 C917487:J917505">
      <formula1>-10000000000</formula1>
      <formula2>10000000000</formula2>
    </dataValidation>
  </dataValidations>
  <pageMargins left="0.70866141732283472" right="0.11811023622047245" top="0.98425196850393704" bottom="0.15748031496062992" header="0.19685039370078741" footer="0.1574803149606299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8"/>
  <sheetViews>
    <sheetView zoomScale="76" zoomScaleNormal="76" workbookViewId="0">
      <selection activeCell="F6" sqref="F6"/>
    </sheetView>
  </sheetViews>
  <sheetFormatPr defaultRowHeight="15"/>
  <cols>
    <col min="1" max="1" width="41.5703125" customWidth="1"/>
    <col min="2" max="2" width="12.7109375" style="27" customWidth="1"/>
    <col min="3" max="3" width="9" style="27" hidden="1" customWidth="1"/>
    <col min="4" max="4" width="15.5703125" style="27" customWidth="1"/>
    <col min="5" max="5" width="9" style="27" hidden="1" customWidth="1"/>
    <col min="6" max="6" width="12.7109375" style="27" customWidth="1"/>
    <col min="7" max="7" width="9" style="27" hidden="1" customWidth="1"/>
    <col min="8" max="8" width="12" style="27" customWidth="1"/>
    <col min="9" max="9" width="9" style="27" hidden="1" customWidth="1"/>
    <col min="10" max="10" width="13.140625" style="27" customWidth="1"/>
    <col min="11" max="11" width="9" style="27" hidden="1" customWidth="1"/>
    <col min="12" max="12" width="13.5703125" style="27" customWidth="1"/>
    <col min="13" max="13" width="9" style="27" hidden="1" customWidth="1"/>
    <col min="14" max="14" width="14.7109375" style="27" customWidth="1"/>
    <col min="15" max="15" width="9" style="27" hidden="1" customWidth="1"/>
    <col min="16" max="16" width="13" style="27" customWidth="1"/>
    <col min="17" max="17" width="9" style="27" hidden="1" customWidth="1"/>
    <col min="18" max="18" width="17" style="27" customWidth="1"/>
    <col min="19" max="19" width="9" style="27" hidden="1" customWidth="1"/>
    <col min="20" max="20" width="13.5703125" style="27" customWidth="1"/>
    <col min="21" max="21" width="9" style="27" hidden="1" customWidth="1"/>
    <col min="22" max="22" width="16.5703125" style="27" customWidth="1"/>
    <col min="23" max="23" width="9" style="27" hidden="1" customWidth="1"/>
    <col min="24" max="24" width="12.28515625" style="27" customWidth="1"/>
    <col min="25" max="25" width="9" style="27" hidden="1" customWidth="1"/>
    <col min="26" max="26" width="15.28515625" style="27" customWidth="1"/>
    <col min="27" max="27" width="12" style="27" customWidth="1"/>
    <col min="28" max="28" width="9.140625" style="27"/>
    <col min="29" max="29" width="12.7109375" style="60" customWidth="1"/>
    <col min="30" max="30" width="18.5703125" customWidth="1"/>
    <col min="31" max="31" width="11.42578125" customWidth="1"/>
    <col min="256" max="256" width="43.85546875" customWidth="1"/>
    <col min="257" max="257" width="10.28515625" customWidth="1"/>
    <col min="258" max="263" width="12.7109375" customWidth="1"/>
    <col min="264" max="265" width="0" hidden="1" customWidth="1"/>
    <col min="266" max="283" width="12.7109375" customWidth="1"/>
    <col min="512" max="512" width="43.85546875" customWidth="1"/>
    <col min="513" max="513" width="10.28515625" customWidth="1"/>
    <col min="514" max="519" width="12.7109375" customWidth="1"/>
    <col min="520" max="521" width="0" hidden="1" customWidth="1"/>
    <col min="522" max="539" width="12.7109375" customWidth="1"/>
    <col min="768" max="768" width="43.85546875" customWidth="1"/>
    <col min="769" max="769" width="10.28515625" customWidth="1"/>
    <col min="770" max="775" width="12.7109375" customWidth="1"/>
    <col min="776" max="777" width="0" hidden="1" customWidth="1"/>
    <col min="778" max="795" width="12.7109375" customWidth="1"/>
    <col min="1024" max="1024" width="43.85546875" customWidth="1"/>
    <col min="1025" max="1025" width="10.28515625" customWidth="1"/>
    <col min="1026" max="1031" width="12.7109375" customWidth="1"/>
    <col min="1032" max="1033" width="0" hidden="1" customWidth="1"/>
    <col min="1034" max="1051" width="12.7109375" customWidth="1"/>
    <col min="1280" max="1280" width="43.85546875" customWidth="1"/>
    <col min="1281" max="1281" width="10.28515625" customWidth="1"/>
    <col min="1282" max="1287" width="12.7109375" customWidth="1"/>
    <col min="1288" max="1289" width="0" hidden="1" customWidth="1"/>
    <col min="1290" max="1307" width="12.7109375" customWidth="1"/>
    <col min="1536" max="1536" width="43.85546875" customWidth="1"/>
    <col min="1537" max="1537" width="10.28515625" customWidth="1"/>
    <col min="1538" max="1543" width="12.7109375" customWidth="1"/>
    <col min="1544" max="1545" width="0" hidden="1" customWidth="1"/>
    <col min="1546" max="1563" width="12.7109375" customWidth="1"/>
    <col min="1792" max="1792" width="43.85546875" customWidth="1"/>
    <col min="1793" max="1793" width="10.28515625" customWidth="1"/>
    <col min="1794" max="1799" width="12.7109375" customWidth="1"/>
    <col min="1800" max="1801" width="0" hidden="1" customWidth="1"/>
    <col min="1802" max="1819" width="12.7109375" customWidth="1"/>
    <col min="2048" max="2048" width="43.85546875" customWidth="1"/>
    <col min="2049" max="2049" width="10.28515625" customWidth="1"/>
    <col min="2050" max="2055" width="12.7109375" customWidth="1"/>
    <col min="2056" max="2057" width="0" hidden="1" customWidth="1"/>
    <col min="2058" max="2075" width="12.7109375" customWidth="1"/>
    <col min="2304" max="2304" width="43.85546875" customWidth="1"/>
    <col min="2305" max="2305" width="10.28515625" customWidth="1"/>
    <col min="2306" max="2311" width="12.7109375" customWidth="1"/>
    <col min="2312" max="2313" width="0" hidden="1" customWidth="1"/>
    <col min="2314" max="2331" width="12.7109375" customWidth="1"/>
    <col min="2560" max="2560" width="43.85546875" customWidth="1"/>
    <col min="2561" max="2561" width="10.28515625" customWidth="1"/>
    <col min="2562" max="2567" width="12.7109375" customWidth="1"/>
    <col min="2568" max="2569" width="0" hidden="1" customWidth="1"/>
    <col min="2570" max="2587" width="12.7109375" customWidth="1"/>
    <col min="2816" max="2816" width="43.85546875" customWidth="1"/>
    <col min="2817" max="2817" width="10.28515625" customWidth="1"/>
    <col min="2818" max="2823" width="12.7109375" customWidth="1"/>
    <col min="2824" max="2825" width="0" hidden="1" customWidth="1"/>
    <col min="2826" max="2843" width="12.7109375" customWidth="1"/>
    <col min="3072" max="3072" width="43.85546875" customWidth="1"/>
    <col min="3073" max="3073" width="10.28515625" customWidth="1"/>
    <col min="3074" max="3079" width="12.7109375" customWidth="1"/>
    <col min="3080" max="3081" width="0" hidden="1" customWidth="1"/>
    <col min="3082" max="3099" width="12.7109375" customWidth="1"/>
    <col min="3328" max="3328" width="43.85546875" customWidth="1"/>
    <col min="3329" max="3329" width="10.28515625" customWidth="1"/>
    <col min="3330" max="3335" width="12.7109375" customWidth="1"/>
    <col min="3336" max="3337" width="0" hidden="1" customWidth="1"/>
    <col min="3338" max="3355" width="12.7109375" customWidth="1"/>
    <col min="3584" max="3584" width="43.85546875" customWidth="1"/>
    <col min="3585" max="3585" width="10.28515625" customWidth="1"/>
    <col min="3586" max="3591" width="12.7109375" customWidth="1"/>
    <col min="3592" max="3593" width="0" hidden="1" customWidth="1"/>
    <col min="3594" max="3611" width="12.7109375" customWidth="1"/>
    <col min="3840" max="3840" width="43.85546875" customWidth="1"/>
    <col min="3841" max="3841" width="10.28515625" customWidth="1"/>
    <col min="3842" max="3847" width="12.7109375" customWidth="1"/>
    <col min="3848" max="3849" width="0" hidden="1" customWidth="1"/>
    <col min="3850" max="3867" width="12.7109375" customWidth="1"/>
    <col min="4096" max="4096" width="43.85546875" customWidth="1"/>
    <col min="4097" max="4097" width="10.28515625" customWidth="1"/>
    <col min="4098" max="4103" width="12.7109375" customWidth="1"/>
    <col min="4104" max="4105" width="0" hidden="1" customWidth="1"/>
    <col min="4106" max="4123" width="12.7109375" customWidth="1"/>
    <col min="4352" max="4352" width="43.85546875" customWidth="1"/>
    <col min="4353" max="4353" width="10.28515625" customWidth="1"/>
    <col min="4354" max="4359" width="12.7109375" customWidth="1"/>
    <col min="4360" max="4361" width="0" hidden="1" customWidth="1"/>
    <col min="4362" max="4379" width="12.7109375" customWidth="1"/>
    <col min="4608" max="4608" width="43.85546875" customWidth="1"/>
    <col min="4609" max="4609" width="10.28515625" customWidth="1"/>
    <col min="4610" max="4615" width="12.7109375" customWidth="1"/>
    <col min="4616" max="4617" width="0" hidden="1" customWidth="1"/>
    <col min="4618" max="4635" width="12.7109375" customWidth="1"/>
    <col min="4864" max="4864" width="43.85546875" customWidth="1"/>
    <col min="4865" max="4865" width="10.28515625" customWidth="1"/>
    <col min="4866" max="4871" width="12.7109375" customWidth="1"/>
    <col min="4872" max="4873" width="0" hidden="1" customWidth="1"/>
    <col min="4874" max="4891" width="12.7109375" customWidth="1"/>
    <col min="5120" max="5120" width="43.85546875" customWidth="1"/>
    <col min="5121" max="5121" width="10.28515625" customWidth="1"/>
    <col min="5122" max="5127" width="12.7109375" customWidth="1"/>
    <col min="5128" max="5129" width="0" hidden="1" customWidth="1"/>
    <col min="5130" max="5147" width="12.7109375" customWidth="1"/>
    <col min="5376" max="5376" width="43.85546875" customWidth="1"/>
    <col min="5377" max="5377" width="10.28515625" customWidth="1"/>
    <col min="5378" max="5383" width="12.7109375" customWidth="1"/>
    <col min="5384" max="5385" width="0" hidden="1" customWidth="1"/>
    <col min="5386" max="5403" width="12.7109375" customWidth="1"/>
    <col min="5632" max="5632" width="43.85546875" customWidth="1"/>
    <col min="5633" max="5633" width="10.28515625" customWidth="1"/>
    <col min="5634" max="5639" width="12.7109375" customWidth="1"/>
    <col min="5640" max="5641" width="0" hidden="1" customWidth="1"/>
    <col min="5642" max="5659" width="12.7109375" customWidth="1"/>
    <col min="5888" max="5888" width="43.85546875" customWidth="1"/>
    <col min="5889" max="5889" width="10.28515625" customWidth="1"/>
    <col min="5890" max="5895" width="12.7109375" customWidth="1"/>
    <col min="5896" max="5897" width="0" hidden="1" customWidth="1"/>
    <col min="5898" max="5915" width="12.7109375" customWidth="1"/>
    <col min="6144" max="6144" width="43.85546875" customWidth="1"/>
    <col min="6145" max="6145" width="10.28515625" customWidth="1"/>
    <col min="6146" max="6151" width="12.7109375" customWidth="1"/>
    <col min="6152" max="6153" width="0" hidden="1" customWidth="1"/>
    <col min="6154" max="6171" width="12.7109375" customWidth="1"/>
    <col min="6400" max="6400" width="43.85546875" customWidth="1"/>
    <col min="6401" max="6401" width="10.28515625" customWidth="1"/>
    <col min="6402" max="6407" width="12.7109375" customWidth="1"/>
    <col min="6408" max="6409" width="0" hidden="1" customWidth="1"/>
    <col min="6410" max="6427" width="12.7109375" customWidth="1"/>
    <col min="6656" max="6656" width="43.85546875" customWidth="1"/>
    <col min="6657" max="6657" width="10.28515625" customWidth="1"/>
    <col min="6658" max="6663" width="12.7109375" customWidth="1"/>
    <col min="6664" max="6665" width="0" hidden="1" customWidth="1"/>
    <col min="6666" max="6683" width="12.7109375" customWidth="1"/>
    <col min="6912" max="6912" width="43.85546875" customWidth="1"/>
    <col min="6913" max="6913" width="10.28515625" customWidth="1"/>
    <col min="6914" max="6919" width="12.7109375" customWidth="1"/>
    <col min="6920" max="6921" width="0" hidden="1" customWidth="1"/>
    <col min="6922" max="6939" width="12.7109375" customWidth="1"/>
    <col min="7168" max="7168" width="43.85546875" customWidth="1"/>
    <col min="7169" max="7169" width="10.28515625" customWidth="1"/>
    <col min="7170" max="7175" width="12.7109375" customWidth="1"/>
    <col min="7176" max="7177" width="0" hidden="1" customWidth="1"/>
    <col min="7178" max="7195" width="12.7109375" customWidth="1"/>
    <col min="7424" max="7424" width="43.85546875" customWidth="1"/>
    <col min="7425" max="7425" width="10.28515625" customWidth="1"/>
    <col min="7426" max="7431" width="12.7109375" customWidth="1"/>
    <col min="7432" max="7433" width="0" hidden="1" customWidth="1"/>
    <col min="7434" max="7451" width="12.7109375" customWidth="1"/>
    <col min="7680" max="7680" width="43.85546875" customWidth="1"/>
    <col min="7681" max="7681" width="10.28515625" customWidth="1"/>
    <col min="7682" max="7687" width="12.7109375" customWidth="1"/>
    <col min="7688" max="7689" width="0" hidden="1" customWidth="1"/>
    <col min="7690" max="7707" width="12.7109375" customWidth="1"/>
    <col min="7936" max="7936" width="43.85546875" customWidth="1"/>
    <col min="7937" max="7937" width="10.28515625" customWidth="1"/>
    <col min="7938" max="7943" width="12.7109375" customWidth="1"/>
    <col min="7944" max="7945" width="0" hidden="1" customWidth="1"/>
    <col min="7946" max="7963" width="12.7109375" customWidth="1"/>
    <col min="8192" max="8192" width="43.85546875" customWidth="1"/>
    <col min="8193" max="8193" width="10.28515625" customWidth="1"/>
    <col min="8194" max="8199" width="12.7109375" customWidth="1"/>
    <col min="8200" max="8201" width="0" hidden="1" customWidth="1"/>
    <col min="8202" max="8219" width="12.7109375" customWidth="1"/>
    <col min="8448" max="8448" width="43.85546875" customWidth="1"/>
    <col min="8449" max="8449" width="10.28515625" customWidth="1"/>
    <col min="8450" max="8455" width="12.7109375" customWidth="1"/>
    <col min="8456" max="8457" width="0" hidden="1" customWidth="1"/>
    <col min="8458" max="8475" width="12.7109375" customWidth="1"/>
    <col min="8704" max="8704" width="43.85546875" customWidth="1"/>
    <col min="8705" max="8705" width="10.28515625" customWidth="1"/>
    <col min="8706" max="8711" width="12.7109375" customWidth="1"/>
    <col min="8712" max="8713" width="0" hidden="1" customWidth="1"/>
    <col min="8714" max="8731" width="12.7109375" customWidth="1"/>
    <col min="8960" max="8960" width="43.85546875" customWidth="1"/>
    <col min="8961" max="8961" width="10.28515625" customWidth="1"/>
    <col min="8962" max="8967" width="12.7109375" customWidth="1"/>
    <col min="8968" max="8969" width="0" hidden="1" customWidth="1"/>
    <col min="8970" max="8987" width="12.7109375" customWidth="1"/>
    <col min="9216" max="9216" width="43.85546875" customWidth="1"/>
    <col min="9217" max="9217" width="10.28515625" customWidth="1"/>
    <col min="9218" max="9223" width="12.7109375" customWidth="1"/>
    <col min="9224" max="9225" width="0" hidden="1" customWidth="1"/>
    <col min="9226" max="9243" width="12.7109375" customWidth="1"/>
    <col min="9472" max="9472" width="43.85546875" customWidth="1"/>
    <col min="9473" max="9473" width="10.28515625" customWidth="1"/>
    <col min="9474" max="9479" width="12.7109375" customWidth="1"/>
    <col min="9480" max="9481" width="0" hidden="1" customWidth="1"/>
    <col min="9482" max="9499" width="12.7109375" customWidth="1"/>
    <col min="9728" max="9728" width="43.85546875" customWidth="1"/>
    <col min="9729" max="9729" width="10.28515625" customWidth="1"/>
    <col min="9730" max="9735" width="12.7109375" customWidth="1"/>
    <col min="9736" max="9737" width="0" hidden="1" customWidth="1"/>
    <col min="9738" max="9755" width="12.7109375" customWidth="1"/>
    <col min="9984" max="9984" width="43.85546875" customWidth="1"/>
    <col min="9985" max="9985" width="10.28515625" customWidth="1"/>
    <col min="9986" max="9991" width="12.7109375" customWidth="1"/>
    <col min="9992" max="9993" width="0" hidden="1" customWidth="1"/>
    <col min="9994" max="10011" width="12.7109375" customWidth="1"/>
    <col min="10240" max="10240" width="43.85546875" customWidth="1"/>
    <col min="10241" max="10241" width="10.28515625" customWidth="1"/>
    <col min="10242" max="10247" width="12.7109375" customWidth="1"/>
    <col min="10248" max="10249" width="0" hidden="1" customWidth="1"/>
    <col min="10250" max="10267" width="12.7109375" customWidth="1"/>
    <col min="10496" max="10496" width="43.85546875" customWidth="1"/>
    <col min="10497" max="10497" width="10.28515625" customWidth="1"/>
    <col min="10498" max="10503" width="12.7109375" customWidth="1"/>
    <col min="10504" max="10505" width="0" hidden="1" customWidth="1"/>
    <col min="10506" max="10523" width="12.7109375" customWidth="1"/>
    <col min="10752" max="10752" width="43.85546875" customWidth="1"/>
    <col min="10753" max="10753" width="10.28515625" customWidth="1"/>
    <col min="10754" max="10759" width="12.7109375" customWidth="1"/>
    <col min="10760" max="10761" width="0" hidden="1" customWidth="1"/>
    <col min="10762" max="10779" width="12.7109375" customWidth="1"/>
    <col min="11008" max="11008" width="43.85546875" customWidth="1"/>
    <col min="11009" max="11009" width="10.28515625" customWidth="1"/>
    <col min="11010" max="11015" width="12.7109375" customWidth="1"/>
    <col min="11016" max="11017" width="0" hidden="1" customWidth="1"/>
    <col min="11018" max="11035" width="12.7109375" customWidth="1"/>
    <col min="11264" max="11264" width="43.85546875" customWidth="1"/>
    <col min="11265" max="11265" width="10.28515625" customWidth="1"/>
    <col min="11266" max="11271" width="12.7109375" customWidth="1"/>
    <col min="11272" max="11273" width="0" hidden="1" customWidth="1"/>
    <col min="11274" max="11291" width="12.7109375" customWidth="1"/>
    <col min="11520" max="11520" width="43.85546875" customWidth="1"/>
    <col min="11521" max="11521" width="10.28515625" customWidth="1"/>
    <col min="11522" max="11527" width="12.7109375" customWidth="1"/>
    <col min="11528" max="11529" width="0" hidden="1" customWidth="1"/>
    <col min="11530" max="11547" width="12.7109375" customWidth="1"/>
    <col min="11776" max="11776" width="43.85546875" customWidth="1"/>
    <col min="11777" max="11777" width="10.28515625" customWidth="1"/>
    <col min="11778" max="11783" width="12.7109375" customWidth="1"/>
    <col min="11784" max="11785" width="0" hidden="1" customWidth="1"/>
    <col min="11786" max="11803" width="12.7109375" customWidth="1"/>
    <col min="12032" max="12032" width="43.85546875" customWidth="1"/>
    <col min="12033" max="12033" width="10.28515625" customWidth="1"/>
    <col min="12034" max="12039" width="12.7109375" customWidth="1"/>
    <col min="12040" max="12041" width="0" hidden="1" customWidth="1"/>
    <col min="12042" max="12059" width="12.7109375" customWidth="1"/>
    <col min="12288" max="12288" width="43.85546875" customWidth="1"/>
    <col min="12289" max="12289" width="10.28515625" customWidth="1"/>
    <col min="12290" max="12295" width="12.7109375" customWidth="1"/>
    <col min="12296" max="12297" width="0" hidden="1" customWidth="1"/>
    <col min="12298" max="12315" width="12.7109375" customWidth="1"/>
    <col min="12544" max="12544" width="43.85546875" customWidth="1"/>
    <col min="12545" max="12545" width="10.28515625" customWidth="1"/>
    <col min="12546" max="12551" width="12.7109375" customWidth="1"/>
    <col min="12552" max="12553" width="0" hidden="1" customWidth="1"/>
    <col min="12554" max="12571" width="12.7109375" customWidth="1"/>
    <col min="12800" max="12800" width="43.85546875" customWidth="1"/>
    <col min="12801" max="12801" width="10.28515625" customWidth="1"/>
    <col min="12802" max="12807" width="12.7109375" customWidth="1"/>
    <col min="12808" max="12809" width="0" hidden="1" customWidth="1"/>
    <col min="12810" max="12827" width="12.7109375" customWidth="1"/>
    <col min="13056" max="13056" width="43.85546875" customWidth="1"/>
    <col min="13057" max="13057" width="10.28515625" customWidth="1"/>
    <col min="13058" max="13063" width="12.7109375" customWidth="1"/>
    <col min="13064" max="13065" width="0" hidden="1" customWidth="1"/>
    <col min="13066" max="13083" width="12.7109375" customWidth="1"/>
    <col min="13312" max="13312" width="43.85546875" customWidth="1"/>
    <col min="13313" max="13313" width="10.28515625" customWidth="1"/>
    <col min="13314" max="13319" width="12.7109375" customWidth="1"/>
    <col min="13320" max="13321" width="0" hidden="1" customWidth="1"/>
    <col min="13322" max="13339" width="12.7109375" customWidth="1"/>
    <col min="13568" max="13568" width="43.85546875" customWidth="1"/>
    <col min="13569" max="13569" width="10.28515625" customWidth="1"/>
    <col min="13570" max="13575" width="12.7109375" customWidth="1"/>
    <col min="13576" max="13577" width="0" hidden="1" customWidth="1"/>
    <col min="13578" max="13595" width="12.7109375" customWidth="1"/>
    <col min="13824" max="13824" width="43.85546875" customWidth="1"/>
    <col min="13825" max="13825" width="10.28515625" customWidth="1"/>
    <col min="13826" max="13831" width="12.7109375" customWidth="1"/>
    <col min="13832" max="13833" width="0" hidden="1" customWidth="1"/>
    <col min="13834" max="13851" width="12.7109375" customWidth="1"/>
    <col min="14080" max="14080" width="43.85546875" customWidth="1"/>
    <col min="14081" max="14081" width="10.28515625" customWidth="1"/>
    <col min="14082" max="14087" width="12.7109375" customWidth="1"/>
    <col min="14088" max="14089" width="0" hidden="1" customWidth="1"/>
    <col min="14090" max="14107" width="12.7109375" customWidth="1"/>
    <col min="14336" max="14336" width="43.85546875" customWidth="1"/>
    <col min="14337" max="14337" width="10.28515625" customWidth="1"/>
    <col min="14338" max="14343" width="12.7109375" customWidth="1"/>
    <col min="14344" max="14345" width="0" hidden="1" customWidth="1"/>
    <col min="14346" max="14363" width="12.7109375" customWidth="1"/>
    <col min="14592" max="14592" width="43.85546875" customWidth="1"/>
    <col min="14593" max="14593" width="10.28515625" customWidth="1"/>
    <col min="14594" max="14599" width="12.7109375" customWidth="1"/>
    <col min="14600" max="14601" width="0" hidden="1" customWidth="1"/>
    <col min="14602" max="14619" width="12.7109375" customWidth="1"/>
    <col min="14848" max="14848" width="43.85546875" customWidth="1"/>
    <col min="14849" max="14849" width="10.28515625" customWidth="1"/>
    <col min="14850" max="14855" width="12.7109375" customWidth="1"/>
    <col min="14856" max="14857" width="0" hidden="1" customWidth="1"/>
    <col min="14858" max="14875" width="12.7109375" customWidth="1"/>
    <col min="15104" max="15104" width="43.85546875" customWidth="1"/>
    <col min="15105" max="15105" width="10.28515625" customWidth="1"/>
    <col min="15106" max="15111" width="12.7109375" customWidth="1"/>
    <col min="15112" max="15113" width="0" hidden="1" customWidth="1"/>
    <col min="15114" max="15131" width="12.7109375" customWidth="1"/>
    <col min="15360" max="15360" width="43.85546875" customWidth="1"/>
    <col min="15361" max="15361" width="10.28515625" customWidth="1"/>
    <col min="15362" max="15367" width="12.7109375" customWidth="1"/>
    <col min="15368" max="15369" width="0" hidden="1" customWidth="1"/>
    <col min="15370" max="15387" width="12.7109375" customWidth="1"/>
    <col min="15616" max="15616" width="43.85546875" customWidth="1"/>
    <col min="15617" max="15617" width="10.28515625" customWidth="1"/>
    <col min="15618" max="15623" width="12.7109375" customWidth="1"/>
    <col min="15624" max="15625" width="0" hidden="1" customWidth="1"/>
    <col min="15626" max="15643" width="12.7109375" customWidth="1"/>
    <col min="15872" max="15872" width="43.85546875" customWidth="1"/>
    <col min="15873" max="15873" width="10.28515625" customWidth="1"/>
    <col min="15874" max="15879" width="12.7109375" customWidth="1"/>
    <col min="15880" max="15881" width="0" hidden="1" customWidth="1"/>
    <col min="15882" max="15899" width="12.7109375" customWidth="1"/>
    <col min="16128" max="16128" width="43.85546875" customWidth="1"/>
    <col min="16129" max="16129" width="10.28515625" customWidth="1"/>
    <col min="16130" max="16135" width="12.7109375" customWidth="1"/>
    <col min="16136" max="16137" width="0" hidden="1" customWidth="1"/>
    <col min="16138" max="16155" width="12.7109375" customWidth="1"/>
  </cols>
  <sheetData>
    <row r="1" spans="1:32" ht="15.75" customHeight="1"/>
    <row r="2" spans="1:32" ht="15.75" customHeight="1">
      <c r="A2" s="135" t="s">
        <v>44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32" ht="15.75" customHeight="1">
      <c r="A3" s="77"/>
      <c r="B3" s="77"/>
      <c r="C3" s="67"/>
      <c r="D3" s="7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32" ht="15.75" customHeight="1">
      <c r="A4" s="78"/>
      <c r="B4" s="68"/>
      <c r="C4" s="79"/>
      <c r="D4" s="76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  <c r="W4" s="79"/>
      <c r="X4" s="79"/>
      <c r="Y4" s="79"/>
      <c r="Z4" s="79"/>
      <c r="AA4" s="79"/>
    </row>
    <row r="5" spans="1:32" s="91" customFormat="1" ht="19.5" customHeight="1">
      <c r="A5" s="123" t="s">
        <v>0</v>
      </c>
      <c r="B5" s="129" t="s">
        <v>48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1"/>
      <c r="Z5" s="121" t="s">
        <v>47</v>
      </c>
      <c r="AA5" s="133" t="s">
        <v>55</v>
      </c>
      <c r="AB5" s="90"/>
      <c r="AC5" s="97"/>
    </row>
    <row r="6" spans="1:32" s="96" customFormat="1" ht="103.5" customHeight="1">
      <c r="A6" s="124"/>
      <c r="B6" s="92" t="s">
        <v>43</v>
      </c>
      <c r="C6" s="92" t="s">
        <v>51</v>
      </c>
      <c r="D6" s="92" t="s">
        <v>38</v>
      </c>
      <c r="E6" s="92" t="s">
        <v>51</v>
      </c>
      <c r="F6" s="92" t="s">
        <v>2</v>
      </c>
      <c r="G6" s="92" t="s">
        <v>51</v>
      </c>
      <c r="H6" s="92" t="s">
        <v>3</v>
      </c>
      <c r="I6" s="92" t="s">
        <v>51</v>
      </c>
      <c r="J6" s="93" t="s">
        <v>45</v>
      </c>
      <c r="K6" s="92" t="s">
        <v>51</v>
      </c>
      <c r="L6" s="93" t="s">
        <v>46</v>
      </c>
      <c r="M6" s="92" t="s">
        <v>51</v>
      </c>
      <c r="N6" s="93" t="s">
        <v>36</v>
      </c>
      <c r="O6" s="92" t="s">
        <v>51</v>
      </c>
      <c r="P6" s="92" t="s">
        <v>37</v>
      </c>
      <c r="Q6" s="92" t="s">
        <v>51</v>
      </c>
      <c r="R6" s="102" t="s">
        <v>49</v>
      </c>
      <c r="S6" s="92" t="s">
        <v>51</v>
      </c>
      <c r="T6" s="102" t="s">
        <v>5</v>
      </c>
      <c r="U6" s="92" t="s">
        <v>51</v>
      </c>
      <c r="V6" s="102" t="s">
        <v>50</v>
      </c>
      <c r="W6" s="92" t="s">
        <v>51</v>
      </c>
      <c r="X6" s="94" t="s">
        <v>16</v>
      </c>
      <c r="Y6" s="92" t="s">
        <v>51</v>
      </c>
      <c r="Z6" s="132"/>
      <c r="AA6" s="134"/>
      <c r="AB6" s="95"/>
      <c r="AC6" s="98"/>
    </row>
    <row r="7" spans="1:32" s="83" customFormat="1" ht="19.5" customHeight="1">
      <c r="A7" s="81" t="s">
        <v>25</v>
      </c>
      <c r="B7" s="70">
        <f>SUM(B8:B12,B16:B21)</f>
        <v>-143448.87</v>
      </c>
      <c r="C7" s="70"/>
      <c r="D7" s="70">
        <f t="shared" ref="D7:X7" si="0">SUM(D8:D12,D16:D21)</f>
        <v>71903437.420000002</v>
      </c>
      <c r="E7" s="70"/>
      <c r="F7" s="70">
        <f t="shared" si="0"/>
        <v>182236.04</v>
      </c>
      <c r="G7" s="70"/>
      <c r="H7" s="70">
        <f t="shared" si="0"/>
        <v>-1575.95</v>
      </c>
      <c r="I7" s="70"/>
      <c r="J7" s="70">
        <f t="shared" si="0"/>
        <v>154531.70000000001</v>
      </c>
      <c r="K7" s="70"/>
      <c r="L7" s="70">
        <f t="shared" si="0"/>
        <v>-19145.55</v>
      </c>
      <c r="M7" s="70"/>
      <c r="N7" s="70">
        <f t="shared" si="0"/>
        <v>42107647</v>
      </c>
      <c r="O7" s="70"/>
      <c r="P7" s="70">
        <f t="shared" si="0"/>
        <v>83295.72</v>
      </c>
      <c r="Q7" s="70"/>
      <c r="R7" s="70">
        <f t="shared" si="0"/>
        <v>1468614.37</v>
      </c>
      <c r="S7" s="70"/>
      <c r="T7" s="70">
        <f t="shared" si="0"/>
        <v>7113049.4699999997</v>
      </c>
      <c r="U7" s="70"/>
      <c r="V7" s="70">
        <f t="shared" si="0"/>
        <v>-8846.2000000000044</v>
      </c>
      <c r="W7" s="70"/>
      <c r="X7" s="70">
        <f t="shared" si="0"/>
        <v>10626</v>
      </c>
      <c r="Y7" s="70"/>
      <c r="Z7" s="70">
        <f>SUM(Z8:Z12,Z16:Z21)</f>
        <v>122850421.14999999</v>
      </c>
      <c r="AA7" s="70"/>
      <c r="AB7" s="82"/>
      <c r="AC7" s="99"/>
      <c r="AD7" s="101"/>
    </row>
    <row r="8" spans="1:32" s="83" customFormat="1" ht="19.5" customHeight="1">
      <c r="A8" s="84" t="s">
        <v>9</v>
      </c>
      <c r="B8" s="43" t="s">
        <v>39</v>
      </c>
      <c r="C8" s="43"/>
      <c r="D8" s="43">
        <v>301376.53999999998</v>
      </c>
      <c r="E8" s="43"/>
      <c r="F8" s="43" t="s">
        <v>39</v>
      </c>
      <c r="G8" s="43"/>
      <c r="H8" s="43" t="s">
        <v>39</v>
      </c>
      <c r="I8" s="43"/>
      <c r="J8" s="45" t="s">
        <v>39</v>
      </c>
      <c r="K8" s="43"/>
      <c r="L8" s="45" t="s">
        <v>39</v>
      </c>
      <c r="M8" s="43"/>
      <c r="N8" s="45" t="s">
        <v>39</v>
      </c>
      <c r="O8" s="43"/>
      <c r="P8" s="45" t="s">
        <v>39</v>
      </c>
      <c r="Q8" s="43"/>
      <c r="R8" s="45">
        <v>12199.95</v>
      </c>
      <c r="S8" s="43"/>
      <c r="T8" s="45"/>
      <c r="U8" s="43"/>
      <c r="V8" s="43"/>
      <c r="W8" s="43"/>
      <c r="X8" s="45" t="s">
        <v>39</v>
      </c>
      <c r="Y8" s="43"/>
      <c r="Z8" s="47">
        <v>313576.49</v>
      </c>
      <c r="AA8" s="43"/>
      <c r="AB8" s="82"/>
      <c r="AC8" s="99"/>
      <c r="AD8" s="101"/>
    </row>
    <row r="9" spans="1:32" s="83" customFormat="1" ht="19.5" customHeight="1">
      <c r="A9" s="84" t="s">
        <v>22</v>
      </c>
      <c r="B9" s="43" t="s">
        <v>39</v>
      </c>
      <c r="C9" s="43"/>
      <c r="D9" s="43">
        <v>-62.5</v>
      </c>
      <c r="E9" s="43"/>
      <c r="F9" s="43" t="s">
        <v>39</v>
      </c>
      <c r="G9" s="43"/>
      <c r="H9" s="43" t="s">
        <v>39</v>
      </c>
      <c r="I9" s="43"/>
      <c r="J9" s="45" t="s">
        <v>39</v>
      </c>
      <c r="K9" s="43"/>
      <c r="L9" s="45" t="s">
        <v>39</v>
      </c>
      <c r="M9" s="43"/>
      <c r="N9" s="45" t="s">
        <v>39</v>
      </c>
      <c r="O9" s="43"/>
      <c r="P9" s="45" t="s">
        <v>39</v>
      </c>
      <c r="Q9" s="43"/>
      <c r="R9" s="45" t="s">
        <v>39</v>
      </c>
      <c r="S9" s="43"/>
      <c r="T9" s="45"/>
      <c r="U9" s="43"/>
      <c r="V9" s="43" t="s">
        <v>39</v>
      </c>
      <c r="W9" s="43"/>
      <c r="X9" s="45" t="s">
        <v>39</v>
      </c>
      <c r="Y9" s="43"/>
      <c r="Z9" s="47">
        <v>-62.5</v>
      </c>
      <c r="AA9" s="43"/>
      <c r="AB9" s="82"/>
      <c r="AC9" s="99"/>
      <c r="AD9" s="101"/>
    </row>
    <row r="10" spans="1:32" s="83" customFormat="1" ht="19.5" customHeight="1">
      <c r="A10" s="84" t="s">
        <v>10</v>
      </c>
      <c r="B10" s="43">
        <v>-164773.96</v>
      </c>
      <c r="C10" s="43"/>
      <c r="D10" s="43">
        <v>25843637.030000001</v>
      </c>
      <c r="E10" s="43"/>
      <c r="F10" s="43">
        <v>-17763.96</v>
      </c>
      <c r="G10" s="43"/>
      <c r="H10" s="43">
        <v>-1575.95</v>
      </c>
      <c r="I10" s="43"/>
      <c r="J10" s="45" t="s">
        <v>39</v>
      </c>
      <c r="K10" s="43"/>
      <c r="L10" s="45">
        <v>-19145.55</v>
      </c>
      <c r="M10" s="43"/>
      <c r="N10" s="45" t="s">
        <v>39</v>
      </c>
      <c r="O10" s="43"/>
      <c r="P10" s="45" t="s">
        <v>39</v>
      </c>
      <c r="Q10" s="43"/>
      <c r="R10" s="45">
        <v>-214750.62</v>
      </c>
      <c r="S10" s="43"/>
      <c r="T10" s="45">
        <v>-1606.24</v>
      </c>
      <c r="U10" s="43"/>
      <c r="V10" s="43">
        <v>-59403.51</v>
      </c>
      <c r="W10" s="43"/>
      <c r="X10" s="45" t="s">
        <v>39</v>
      </c>
      <c r="Y10" s="43"/>
      <c r="Z10" s="47">
        <v>25364617.239999998</v>
      </c>
      <c r="AA10" s="43"/>
      <c r="AB10" s="82"/>
      <c r="AC10" s="99"/>
      <c r="AD10" s="101"/>
      <c r="AF10" s="101"/>
    </row>
    <row r="11" spans="1:32" s="83" customFormat="1" ht="19.5" customHeight="1">
      <c r="A11" s="84" t="s">
        <v>21</v>
      </c>
      <c r="B11" s="43" t="s">
        <v>39</v>
      </c>
      <c r="C11" s="43"/>
      <c r="D11" s="43">
        <v>92183.45</v>
      </c>
      <c r="E11" s="43"/>
      <c r="F11" s="43" t="s">
        <v>39</v>
      </c>
      <c r="G11" s="43"/>
      <c r="H11" s="43" t="s">
        <v>39</v>
      </c>
      <c r="I11" s="43"/>
      <c r="J11" s="45" t="s">
        <v>39</v>
      </c>
      <c r="K11" s="43"/>
      <c r="L11" s="45" t="s">
        <v>39</v>
      </c>
      <c r="M11" s="43"/>
      <c r="N11" s="45" t="s">
        <v>39</v>
      </c>
      <c r="O11" s="43"/>
      <c r="P11" s="45" t="s">
        <v>39</v>
      </c>
      <c r="Q11" s="43"/>
      <c r="R11" s="45">
        <v>60787.64</v>
      </c>
      <c r="S11" s="43"/>
      <c r="T11" s="45"/>
      <c r="U11" s="43"/>
      <c r="V11" s="43">
        <v>24905.809999999998</v>
      </c>
      <c r="W11" s="43"/>
      <c r="X11" s="45" t="s">
        <v>39</v>
      </c>
      <c r="Y11" s="43"/>
      <c r="Z11" s="47">
        <v>177876.9</v>
      </c>
      <c r="AA11" s="43"/>
      <c r="AB11" s="82"/>
      <c r="AC11" s="99"/>
      <c r="AD11" s="101"/>
      <c r="AF11" s="101"/>
    </row>
    <row r="12" spans="1:32" s="83" customFormat="1" ht="19.5" customHeight="1">
      <c r="A12" s="84" t="s">
        <v>12</v>
      </c>
      <c r="B12" s="46">
        <f>SUM(B13:B15)</f>
        <v>0</v>
      </c>
      <c r="C12" s="46"/>
      <c r="D12" s="46">
        <f t="shared" ref="D12:Z12" si="1">SUM(D13:D15)</f>
        <v>16732098.680000002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>
        <f t="shared" si="1"/>
        <v>0</v>
      </c>
      <c r="S12" s="46"/>
      <c r="T12" s="46">
        <f t="shared" si="1"/>
        <v>1772461.0099999998</v>
      </c>
      <c r="U12" s="46"/>
      <c r="V12" s="46"/>
      <c r="W12" s="46"/>
      <c r="X12" s="46"/>
      <c r="Y12" s="46"/>
      <c r="Z12" s="46">
        <f t="shared" si="1"/>
        <v>18504559.690000001</v>
      </c>
      <c r="AA12" s="46"/>
      <c r="AB12" s="82"/>
      <c r="AC12" s="99"/>
      <c r="AD12" s="101"/>
      <c r="AF12" s="101"/>
    </row>
    <row r="13" spans="1:32" s="87" customFormat="1" ht="19.5" customHeight="1">
      <c r="A13" s="85" t="s">
        <v>26</v>
      </c>
      <c r="B13" s="50" t="s">
        <v>39</v>
      </c>
      <c r="C13" s="50"/>
      <c r="D13" s="50">
        <v>10775993.15</v>
      </c>
      <c r="E13" s="50"/>
      <c r="F13" s="50" t="s">
        <v>39</v>
      </c>
      <c r="G13" s="50"/>
      <c r="H13" s="50" t="s">
        <v>39</v>
      </c>
      <c r="I13" s="50"/>
      <c r="J13" s="55" t="s">
        <v>39</v>
      </c>
      <c r="K13" s="50"/>
      <c r="L13" s="55" t="s">
        <v>39</v>
      </c>
      <c r="M13" s="50"/>
      <c r="N13" s="55" t="s">
        <v>39</v>
      </c>
      <c r="O13" s="50"/>
      <c r="P13" s="55" t="s">
        <v>39</v>
      </c>
      <c r="Q13" s="50"/>
      <c r="R13" s="55" t="s">
        <v>39</v>
      </c>
      <c r="S13" s="50"/>
      <c r="T13" s="55">
        <v>340849.13</v>
      </c>
      <c r="U13" s="50"/>
      <c r="V13" s="50"/>
      <c r="W13" s="50"/>
      <c r="X13" s="55" t="s">
        <v>39</v>
      </c>
      <c r="Y13" s="50"/>
      <c r="Z13" s="51">
        <v>11116842.279999999</v>
      </c>
      <c r="AA13" s="50"/>
      <c r="AB13" s="86"/>
      <c r="AC13" s="100"/>
      <c r="AD13" s="101"/>
      <c r="AF13" s="101"/>
    </row>
    <row r="14" spans="1:32" s="87" customFormat="1" ht="19.5" customHeight="1">
      <c r="A14" s="85" t="s">
        <v>27</v>
      </c>
      <c r="B14" s="50" t="s">
        <v>39</v>
      </c>
      <c r="C14" s="50"/>
      <c r="D14" s="50">
        <v>4272439.7300000004</v>
      </c>
      <c r="E14" s="50"/>
      <c r="F14" s="50" t="s">
        <v>39</v>
      </c>
      <c r="G14" s="50"/>
      <c r="H14" s="50" t="s">
        <v>39</v>
      </c>
      <c r="I14" s="50"/>
      <c r="J14" s="55" t="s">
        <v>39</v>
      </c>
      <c r="K14" s="50"/>
      <c r="L14" s="55" t="s">
        <v>39</v>
      </c>
      <c r="M14" s="50"/>
      <c r="N14" s="55" t="s">
        <v>39</v>
      </c>
      <c r="O14" s="50"/>
      <c r="P14" s="55" t="s">
        <v>39</v>
      </c>
      <c r="Q14" s="50"/>
      <c r="R14" s="55" t="s">
        <v>39</v>
      </c>
      <c r="S14" s="50"/>
      <c r="T14" s="55">
        <v>1431611.88</v>
      </c>
      <c r="U14" s="50"/>
      <c r="V14" s="50"/>
      <c r="W14" s="50"/>
      <c r="X14" s="55" t="s">
        <v>39</v>
      </c>
      <c r="Y14" s="50"/>
      <c r="Z14" s="51">
        <v>5704051.6100000003</v>
      </c>
      <c r="AA14" s="50"/>
      <c r="AB14" s="86"/>
      <c r="AC14" s="100"/>
      <c r="AD14" s="101"/>
      <c r="AF14" s="101"/>
    </row>
    <row r="15" spans="1:32" s="87" customFormat="1" ht="19.5" customHeight="1">
      <c r="A15" s="85" t="s">
        <v>34</v>
      </c>
      <c r="B15" s="50" t="s">
        <v>39</v>
      </c>
      <c r="C15" s="50"/>
      <c r="D15" s="50">
        <v>1683665.8</v>
      </c>
      <c r="E15" s="50"/>
      <c r="F15" s="50" t="s">
        <v>39</v>
      </c>
      <c r="G15" s="50"/>
      <c r="H15" s="50" t="s">
        <v>39</v>
      </c>
      <c r="I15" s="50"/>
      <c r="J15" s="55" t="s">
        <v>39</v>
      </c>
      <c r="K15" s="50"/>
      <c r="L15" s="55" t="s">
        <v>39</v>
      </c>
      <c r="M15" s="50"/>
      <c r="N15" s="55" t="s">
        <v>39</v>
      </c>
      <c r="O15" s="50"/>
      <c r="P15" s="55" t="s">
        <v>39</v>
      </c>
      <c r="Q15" s="50"/>
      <c r="R15" s="55" t="s">
        <v>39</v>
      </c>
      <c r="S15" s="50"/>
      <c r="T15" s="55"/>
      <c r="U15" s="50"/>
      <c r="V15" s="50"/>
      <c r="W15" s="50"/>
      <c r="X15" s="55" t="s">
        <v>39</v>
      </c>
      <c r="Y15" s="50"/>
      <c r="Z15" s="51">
        <v>1683665.8</v>
      </c>
      <c r="AA15" s="50"/>
      <c r="AB15" s="86"/>
      <c r="AC15" s="100"/>
      <c r="AD15" s="101"/>
      <c r="AF15" s="101"/>
    </row>
    <row r="16" spans="1:32" s="83" customFormat="1" ht="19.5" customHeight="1">
      <c r="A16" s="84" t="s">
        <v>14</v>
      </c>
      <c r="B16" s="43" t="s">
        <v>39</v>
      </c>
      <c r="C16" s="43"/>
      <c r="D16" s="43">
        <v>6900</v>
      </c>
      <c r="E16" s="43"/>
      <c r="F16" s="43">
        <v>200000</v>
      </c>
      <c r="G16" s="43"/>
      <c r="H16" s="43" t="s">
        <v>39</v>
      </c>
      <c r="I16" s="43"/>
      <c r="J16" s="45">
        <v>144834</v>
      </c>
      <c r="K16" s="43"/>
      <c r="L16" s="45" t="s">
        <v>39</v>
      </c>
      <c r="M16" s="43"/>
      <c r="N16" s="45" t="s">
        <v>39</v>
      </c>
      <c r="O16" s="43"/>
      <c r="P16" s="45" t="s">
        <v>39</v>
      </c>
      <c r="Q16" s="43"/>
      <c r="R16" s="45">
        <v>44896.51</v>
      </c>
      <c r="S16" s="43"/>
      <c r="T16" s="45"/>
      <c r="U16" s="43"/>
      <c r="V16" s="43"/>
      <c r="W16" s="43"/>
      <c r="X16" s="45" t="s">
        <v>39</v>
      </c>
      <c r="Y16" s="43"/>
      <c r="Z16" s="47">
        <v>396630.51</v>
      </c>
      <c r="AA16" s="43"/>
      <c r="AB16" s="82"/>
      <c r="AC16" s="99"/>
      <c r="AD16" s="101"/>
      <c r="AF16" s="101"/>
    </row>
    <row r="17" spans="1:32" s="83" customFormat="1" ht="19.5" customHeight="1">
      <c r="A17" s="84" t="s">
        <v>15</v>
      </c>
      <c r="B17" s="43">
        <v>717.09</v>
      </c>
      <c r="C17" s="43"/>
      <c r="D17" s="43" t="s">
        <v>39</v>
      </c>
      <c r="E17" s="43"/>
      <c r="F17" s="43" t="s">
        <v>39</v>
      </c>
      <c r="G17" s="43"/>
      <c r="H17" s="43" t="s">
        <v>39</v>
      </c>
      <c r="I17" s="43"/>
      <c r="J17" s="45">
        <v>9697.7000000000007</v>
      </c>
      <c r="K17" s="43"/>
      <c r="L17" s="45" t="s">
        <v>39</v>
      </c>
      <c r="M17" s="43"/>
      <c r="N17" s="45" t="s">
        <v>39</v>
      </c>
      <c r="O17" s="43"/>
      <c r="P17" s="45" t="s">
        <v>39</v>
      </c>
      <c r="Q17" s="43"/>
      <c r="R17" s="45">
        <v>139053.82999999999</v>
      </c>
      <c r="S17" s="43"/>
      <c r="T17" s="45">
        <v>350</v>
      </c>
      <c r="U17" s="43"/>
      <c r="V17" s="43">
        <v>1680</v>
      </c>
      <c r="W17" s="43"/>
      <c r="X17" s="45">
        <v>10626</v>
      </c>
      <c r="Y17" s="43"/>
      <c r="Z17" s="47">
        <v>162124.62</v>
      </c>
      <c r="AA17" s="43"/>
      <c r="AB17" s="82"/>
      <c r="AC17" s="99"/>
      <c r="AD17" s="101"/>
      <c r="AF17" s="101"/>
    </row>
    <row r="18" spans="1:32" s="83" customFormat="1" ht="19.5" customHeight="1">
      <c r="A18" s="84" t="s">
        <v>41</v>
      </c>
      <c r="B18" s="43" t="s">
        <v>39</v>
      </c>
      <c r="C18" s="43"/>
      <c r="D18" s="43">
        <v>1685364.46</v>
      </c>
      <c r="E18" s="43"/>
      <c r="F18" s="43" t="s">
        <v>39</v>
      </c>
      <c r="G18" s="43"/>
      <c r="H18" s="43" t="s">
        <v>39</v>
      </c>
      <c r="I18" s="43"/>
      <c r="J18" s="45" t="s">
        <v>39</v>
      </c>
      <c r="K18" s="43"/>
      <c r="L18" s="45" t="s">
        <v>39</v>
      </c>
      <c r="M18" s="43"/>
      <c r="N18" s="45" t="s">
        <v>39</v>
      </c>
      <c r="O18" s="43"/>
      <c r="P18" s="45">
        <v>83295.72</v>
      </c>
      <c r="Q18" s="43"/>
      <c r="R18" s="45" t="s">
        <v>39</v>
      </c>
      <c r="S18" s="43"/>
      <c r="T18" s="45"/>
      <c r="U18" s="43"/>
      <c r="V18" s="43"/>
      <c r="W18" s="43"/>
      <c r="X18" s="45" t="s">
        <v>39</v>
      </c>
      <c r="Y18" s="43"/>
      <c r="Z18" s="47">
        <v>1768660.18</v>
      </c>
      <c r="AA18" s="43"/>
      <c r="AB18" s="82"/>
      <c r="AC18" s="99"/>
      <c r="AD18" s="101"/>
      <c r="AF18" s="101"/>
    </row>
    <row r="19" spans="1:32" s="83" customFormat="1" ht="19.5" customHeight="1">
      <c r="A19" s="84" t="s">
        <v>16</v>
      </c>
      <c r="B19" s="43">
        <v>-283</v>
      </c>
      <c r="C19" s="43"/>
      <c r="D19" s="43">
        <v>26093471.07</v>
      </c>
      <c r="E19" s="43"/>
      <c r="F19" s="43" t="s">
        <v>39</v>
      </c>
      <c r="G19" s="43"/>
      <c r="H19" s="43" t="s">
        <v>39</v>
      </c>
      <c r="I19" s="43"/>
      <c r="J19" s="45" t="s">
        <v>39</v>
      </c>
      <c r="K19" s="43"/>
      <c r="L19" s="45" t="s">
        <v>39</v>
      </c>
      <c r="M19" s="43"/>
      <c r="N19" s="45" t="s">
        <v>39</v>
      </c>
      <c r="O19" s="43"/>
      <c r="P19" s="45" t="s">
        <v>39</v>
      </c>
      <c r="Q19" s="43"/>
      <c r="R19" s="45">
        <v>1284079.4099999999</v>
      </c>
      <c r="S19" s="43"/>
      <c r="T19" s="45">
        <v>5293000.05</v>
      </c>
      <c r="U19" s="43"/>
      <c r="V19" s="43"/>
      <c r="W19" s="43"/>
      <c r="X19" s="45" t="s">
        <v>39</v>
      </c>
      <c r="Y19" s="43"/>
      <c r="Z19" s="47">
        <v>32670267.530000001</v>
      </c>
      <c r="AA19" s="43"/>
      <c r="AB19" s="82"/>
      <c r="AC19" s="99"/>
      <c r="AD19" s="101"/>
      <c r="AF19" s="101"/>
    </row>
    <row r="20" spans="1:32" s="83" customFormat="1" ht="19.5" customHeight="1">
      <c r="A20" s="84" t="s">
        <v>17</v>
      </c>
      <c r="B20" s="43" t="s">
        <v>39</v>
      </c>
      <c r="C20" s="43"/>
      <c r="D20" s="43" t="s">
        <v>39</v>
      </c>
      <c r="E20" s="43"/>
      <c r="F20" s="43" t="s">
        <v>39</v>
      </c>
      <c r="G20" s="43"/>
      <c r="H20" s="43" t="s">
        <v>39</v>
      </c>
      <c r="I20" s="43"/>
      <c r="J20" s="45" t="s">
        <v>39</v>
      </c>
      <c r="K20" s="43"/>
      <c r="L20" s="45" t="s">
        <v>39</v>
      </c>
      <c r="M20" s="43"/>
      <c r="N20" s="45">
        <v>42107647</v>
      </c>
      <c r="O20" s="43"/>
      <c r="P20" s="45" t="s">
        <v>39</v>
      </c>
      <c r="Q20" s="43"/>
      <c r="R20" s="45">
        <v>0.05</v>
      </c>
      <c r="S20" s="43"/>
      <c r="T20" s="45"/>
      <c r="U20" s="43"/>
      <c r="V20" s="43"/>
      <c r="W20" s="43"/>
      <c r="X20" s="45" t="s">
        <v>39</v>
      </c>
      <c r="Y20" s="43"/>
      <c r="Z20" s="47">
        <v>42107647.049999997</v>
      </c>
      <c r="AA20" s="43"/>
      <c r="AB20" s="82"/>
      <c r="AC20" s="99"/>
      <c r="AD20" s="101"/>
      <c r="AF20" s="101"/>
    </row>
    <row r="21" spans="1:32" s="83" customFormat="1" ht="19.5" customHeight="1">
      <c r="A21" s="84" t="s">
        <v>30</v>
      </c>
      <c r="B21" s="46">
        <f>SUM(B22:B23)</f>
        <v>20891</v>
      </c>
      <c r="C21" s="46"/>
      <c r="D21" s="46">
        <f t="shared" ref="D21:Z21" si="2">SUM(D22:D23)</f>
        <v>1148468.69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>
        <f t="shared" si="2"/>
        <v>142347.6</v>
      </c>
      <c r="S21" s="46"/>
      <c r="T21" s="46">
        <f t="shared" si="2"/>
        <v>48844.65</v>
      </c>
      <c r="U21" s="46"/>
      <c r="V21" s="46">
        <f t="shared" si="2"/>
        <v>23971.5</v>
      </c>
      <c r="W21" s="46"/>
      <c r="X21" s="46"/>
      <c r="Y21" s="46"/>
      <c r="Z21" s="46">
        <f t="shared" si="2"/>
        <v>1384523.44</v>
      </c>
      <c r="AA21" s="46"/>
      <c r="AB21" s="82"/>
      <c r="AC21" s="99"/>
      <c r="AD21" s="101"/>
      <c r="AE21" s="87"/>
      <c r="AF21" s="101"/>
    </row>
    <row r="22" spans="1:32" s="87" customFormat="1" ht="19.5" customHeight="1">
      <c r="A22" s="88" t="s">
        <v>31</v>
      </c>
      <c r="B22" s="50" t="s">
        <v>39</v>
      </c>
      <c r="C22" s="50"/>
      <c r="D22" s="50">
        <v>698877.68</v>
      </c>
      <c r="E22" s="50"/>
      <c r="F22" s="50" t="s">
        <v>39</v>
      </c>
      <c r="G22" s="50"/>
      <c r="H22" s="50" t="s">
        <v>39</v>
      </c>
      <c r="I22" s="50"/>
      <c r="J22" s="55" t="s">
        <v>39</v>
      </c>
      <c r="K22" s="50"/>
      <c r="L22" s="55" t="s">
        <v>39</v>
      </c>
      <c r="M22" s="50"/>
      <c r="N22" s="55" t="s">
        <v>39</v>
      </c>
      <c r="O22" s="50"/>
      <c r="P22" s="55" t="s">
        <v>39</v>
      </c>
      <c r="Q22" s="50"/>
      <c r="R22" s="55" t="s">
        <v>39</v>
      </c>
      <c r="S22" s="50"/>
      <c r="T22" s="55"/>
      <c r="U22" s="50"/>
      <c r="V22" s="50" t="s">
        <v>39</v>
      </c>
      <c r="W22" s="50"/>
      <c r="X22" s="55" t="s">
        <v>39</v>
      </c>
      <c r="Y22" s="50"/>
      <c r="Z22" s="51">
        <v>698877.68</v>
      </c>
      <c r="AA22" s="50"/>
      <c r="AB22" s="86"/>
      <c r="AC22" s="100"/>
      <c r="AD22" s="101"/>
    </row>
    <row r="23" spans="1:32" s="87" customFormat="1" ht="19.5" customHeight="1">
      <c r="A23" s="89" t="s">
        <v>20</v>
      </c>
      <c r="B23" s="55">
        <v>20891</v>
      </c>
      <c r="C23" s="55" t="s">
        <v>39</v>
      </c>
      <c r="D23" s="55">
        <v>449591.01</v>
      </c>
      <c r="E23" s="55" t="s">
        <v>39</v>
      </c>
      <c r="F23" s="55" t="s">
        <v>39</v>
      </c>
      <c r="G23" s="55" t="s">
        <v>39</v>
      </c>
      <c r="H23" s="55" t="s">
        <v>39</v>
      </c>
      <c r="I23" s="55" t="s">
        <v>39</v>
      </c>
      <c r="J23" s="55" t="s">
        <v>39</v>
      </c>
      <c r="K23" s="55" t="s">
        <v>39</v>
      </c>
      <c r="L23" s="55" t="s">
        <v>39</v>
      </c>
      <c r="M23" s="55" t="s">
        <v>39</v>
      </c>
      <c r="N23" s="55" t="s">
        <v>39</v>
      </c>
      <c r="O23" s="55" t="s">
        <v>39</v>
      </c>
      <c r="P23" s="55" t="s">
        <v>39</v>
      </c>
      <c r="Q23" s="55" t="s">
        <v>39</v>
      </c>
      <c r="R23" s="55">
        <v>142347.6</v>
      </c>
      <c r="S23" s="55" t="s">
        <v>39</v>
      </c>
      <c r="T23" s="55">
        <v>48844.65</v>
      </c>
      <c r="U23" s="55" t="s">
        <v>39</v>
      </c>
      <c r="V23" s="55">
        <v>23971.5</v>
      </c>
      <c r="W23" s="55" t="s">
        <v>39</v>
      </c>
      <c r="X23" s="55" t="s">
        <v>39</v>
      </c>
      <c r="Y23" s="55" t="s">
        <v>39</v>
      </c>
      <c r="Z23" s="51">
        <v>685645.76</v>
      </c>
      <c r="AA23" s="55" t="s">
        <v>39</v>
      </c>
      <c r="AB23" s="86"/>
      <c r="AC23" s="100"/>
      <c r="AD23" s="101"/>
    </row>
    <row r="24" spans="1:32" s="27" customFormat="1" ht="15.75" customHeight="1">
      <c r="A24" s="62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5"/>
      <c r="AA24" s="64"/>
      <c r="AC24" s="60"/>
    </row>
    <row r="25" spans="1:32" s="27" customFormat="1" ht="15.75" customHeight="1">
      <c r="A25" s="62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5"/>
      <c r="AA25" s="64"/>
      <c r="AC25" s="60"/>
    </row>
    <row r="26" spans="1:32" s="27" customFormat="1" ht="15.75" customHeight="1">
      <c r="A26" s="62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5"/>
      <c r="AA26" s="64"/>
      <c r="AC26" s="60"/>
    </row>
    <row r="27" spans="1:32" ht="15.75" customHeight="1">
      <c r="A27" s="3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32" ht="15.75" customHeight="1">
      <c r="A28" s="3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32" ht="15.75" customHeight="1">
      <c r="A29" s="6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32" ht="15.75" customHeight="1"/>
    <row r="31" spans="1:32" ht="15.75" customHeight="1"/>
    <row r="32" spans="1: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protectedRanges>
    <protectedRange sqref="C12:U12 C21:AA21 W12:AA12" name="krista_tr_10_0_1_1"/>
    <protectedRange sqref="D8:D11 D13:D20 D22" name="krista_tr_121_0_1_1"/>
    <protectedRange sqref="F8:F11 F13:F20 F22" name="krista_tr_14_0_1_1"/>
    <protectedRange sqref="G8:G11 G13:G20 G22 I8:I11 I13:I20 I22 K8:K11 K13:K20 K22 M8:M11 M13:M20 M22 O8:O11 O13:O20 O22 Q8:Q11 Q13:Q20 Q22 S8:S11 S13:S20 S22 U8:U11 U13:U20 U22 W8:W11 W13:W20 W22 Y8:Y11 Y13:Y20 Y22 AA8:AA11 AA13:AA20 AA22 E8:E11 E13:E20 E22 C8:C11 C13:C20 C22" name="krista_tr_15_0_1_1"/>
    <protectedRange sqref="H8:H11 H13:H20 H22" name="krista_tr_16_0_1_1"/>
    <protectedRange sqref="V8:V9 V20 V22" name="krista_tr_18_0_1_1"/>
  </protectedRanges>
  <mergeCells count="5">
    <mergeCell ref="A5:A6"/>
    <mergeCell ref="B5:Y5"/>
    <mergeCell ref="Z5:Z6"/>
    <mergeCell ref="AA5:AA6"/>
    <mergeCell ref="A2:AA2"/>
  </mergeCells>
  <dataValidations count="1">
    <dataValidation type="decimal" allowBlank="1" showInputMessage="1" showErrorMessage="1" sqref="IZ65521:JU65525 B131057:Y131061 B65521:Y65525 B22:Y26 B8:Y11 SV65521:TQ65525 B983051:Y983057 B917515:Y917521 B851979:Y851985 B786443:Y786449 B720907:Y720913 B655371:Y655377 B589835:Y589841 B524299:Y524305 B458763:Y458769 B393227:Y393233 B327691:Y327697 B262155:Y262161 B196619:Y196625 B131083:Y131089 B65547:Y65553 B983031:Y983049 B917495:Y917513 B851959:Y851977 B786423:Y786441 B720887:Y720905 B655351:Y655369 B589815:Y589833 B524279:Y524297 B458743:Y458761 B393207:Y393225 B327671:Y327689 B262135:Y262153 B196599:Y196617 B131063:Y131081 B65527:Y65545 B983025:Y983029 B917489:Y917493 B851953:Y851957 B786417:Y786421 B720881:Y720885 B655345:Y655349 B589809:Y589813 B524273:Y524277 B458737:Y458741 B393201:Y393205 B327665:Y327669 B262129:Y262133 B196593:Y196597 AA65521:AA65525 AA22:AA26 AA8:AA11 AA13:AA20 AA983051:AA983057 AA917515:AA917521 AA851979:AA851985 AA786443:AA786449 AA720907:AA720913 AA655371:AA655377 AA589835:AA589841 AA524299:AA524305 AA458763:AA458769 AA393227:AA393233 AA327691:AA327697 AA262155:AA262161 AA196619:AA196625 AA131083:AA131089 AA65547:AA65553 AA983031:AA983049 AA917495:AA917513 AA851959:AA851977 AA786423:AA786441 AA720887:AA720905 AA655351:AA655369 AA589815:AA589833 AA524279:AA524297 AA458743:AA458761 AA393207:AA393225 AA327671:AA327689 AA262135:AA262153 AA196599:AA196617 AA131063:AA131081 AA65527:AA65545 AA983025:AA983029 AA917489:AA917493 AA851953:AA851957 AA786417:AA786421 AA720881:AA720885 AA655345:AA655349 AA589809:AA589813 AA524273:AA524277 AA458737:AA458741 AA393201:AA393205 AA327665:AA327669 AA262129:AA262133 AA196593:AA196597 AA131057:AA131061 ACR65521:ADM65525 AMN65521:ANI65525 AWJ65521:AXE65525 BGF65521:BHA65525 BQB65521:BQW65525 BZX65521:CAS65525 CJT65521:CKO65525 CTP65521:CUK65525 DDL65521:DEG65525 DNH65521:DOC65525 DXD65521:DXY65525 EGZ65521:EHU65525 EQV65521:ERQ65525 FAR65521:FBM65525 FKN65521:FLI65525 FUJ65521:FVE65525 GEF65521:GFA65525 GOB65521:GOW65525 GXX65521:GYS65525 HHT65521:HIO65525 HRP65521:HSK65525 IBL65521:ICG65525 ILH65521:IMC65525 IVD65521:IVY65525 JEZ65521:JFU65525 JOV65521:JPQ65525 JYR65521:JZM65525 KIN65521:KJI65525 KSJ65521:KTE65525 LCF65521:LDA65525 LMB65521:LMW65525 LVX65521:LWS65525 MFT65521:MGO65525 MPP65521:MQK65525 MZL65521:NAG65525 NJH65521:NKC65525 NTD65521:NTY65525 OCZ65521:ODU65525 OMV65521:ONQ65525 OWR65521:OXM65525 PGN65521:PHI65525 PQJ65521:PRE65525 QAF65521:QBA65525 QKB65521:QKW65525 QTX65521:QUS65525 RDT65521:REO65525 RNP65521:ROK65525 RXL65521:RYG65525 SHH65521:SIC65525 SRD65521:SRY65525 TAZ65521:TBU65525 TKV65521:TLQ65525 TUR65521:TVM65525 UEN65521:UFI65525 UOJ65521:UPE65525 UYF65521:UZA65525 VIB65521:VIW65525 VRX65521:VSS65525 WBT65521:WCO65525 WLP65521:WMK65525 WVL65521:WWG65525 IZ131057:JU131061 SV131057:TQ131061 ACR131057:ADM131061 AMN131057:ANI131061 AWJ131057:AXE131061 BGF131057:BHA131061 BQB131057:BQW131061 BZX131057:CAS131061 CJT131057:CKO131061 CTP131057:CUK131061 DDL131057:DEG131061 DNH131057:DOC131061 DXD131057:DXY131061 EGZ131057:EHU131061 EQV131057:ERQ131061 FAR131057:FBM131061 FKN131057:FLI131061 FUJ131057:FVE131061 GEF131057:GFA131061 GOB131057:GOW131061 GXX131057:GYS131061 HHT131057:HIO131061 HRP131057:HSK131061 IBL131057:ICG131061 ILH131057:IMC131061 IVD131057:IVY131061 JEZ131057:JFU131061 JOV131057:JPQ131061 JYR131057:JZM131061 KIN131057:KJI131061 KSJ131057:KTE131061 LCF131057:LDA131061 LMB131057:LMW131061 LVX131057:LWS131061 MFT131057:MGO131061 MPP131057:MQK131061 MZL131057:NAG131061 NJH131057:NKC131061 NTD131057:NTY131061 OCZ131057:ODU131061 OMV131057:ONQ131061 OWR131057:OXM131061 PGN131057:PHI131061 PQJ131057:PRE131061 QAF131057:QBA131061 QKB131057:QKW131061 QTX131057:QUS131061 RDT131057:REO131061 RNP131057:ROK131061 RXL131057:RYG131061 SHH131057:SIC131061 SRD131057:SRY131061 TAZ131057:TBU131061 TKV131057:TLQ131061 TUR131057:TVM131061 UEN131057:UFI131061 UOJ131057:UPE131061 UYF131057:UZA131061 VIB131057:VIW131061 VRX131057:VSS131061 WBT131057:WCO131061 WLP131057:WMK131061 WVL131057:WWG131061 IZ196593:JU196597 SV196593:TQ196597 ACR196593:ADM196597 AMN196593:ANI196597 AWJ196593:AXE196597 BGF196593:BHA196597 BQB196593:BQW196597 BZX196593:CAS196597 CJT196593:CKO196597 CTP196593:CUK196597 DDL196593:DEG196597 DNH196593:DOC196597 DXD196593:DXY196597 EGZ196593:EHU196597 EQV196593:ERQ196597 FAR196593:FBM196597 FKN196593:FLI196597 FUJ196593:FVE196597 GEF196593:GFA196597 GOB196593:GOW196597 GXX196593:GYS196597 HHT196593:HIO196597 HRP196593:HSK196597 IBL196593:ICG196597 ILH196593:IMC196597 IVD196593:IVY196597 JEZ196593:JFU196597 JOV196593:JPQ196597 JYR196593:JZM196597 KIN196593:KJI196597 KSJ196593:KTE196597 LCF196593:LDA196597 LMB196593:LMW196597 LVX196593:LWS196597 MFT196593:MGO196597 MPP196593:MQK196597 MZL196593:NAG196597 NJH196593:NKC196597 NTD196593:NTY196597 OCZ196593:ODU196597 OMV196593:ONQ196597 OWR196593:OXM196597 PGN196593:PHI196597 PQJ196593:PRE196597 QAF196593:QBA196597 QKB196593:QKW196597 QTX196593:QUS196597 RDT196593:REO196597 RNP196593:ROK196597 RXL196593:RYG196597 SHH196593:SIC196597 SRD196593:SRY196597 TAZ196593:TBU196597 TKV196593:TLQ196597 TUR196593:TVM196597 UEN196593:UFI196597 UOJ196593:UPE196597 UYF196593:UZA196597 VIB196593:VIW196597 VRX196593:VSS196597 WBT196593:WCO196597 WLP196593:WMK196597 WVL196593:WWG196597 IZ262129:JU262133 SV262129:TQ262133 ACR262129:ADM262133 AMN262129:ANI262133 AWJ262129:AXE262133 BGF262129:BHA262133 BQB262129:BQW262133 BZX262129:CAS262133 CJT262129:CKO262133 CTP262129:CUK262133 DDL262129:DEG262133 DNH262129:DOC262133 DXD262129:DXY262133 EGZ262129:EHU262133 EQV262129:ERQ262133 FAR262129:FBM262133 FKN262129:FLI262133 FUJ262129:FVE262133 GEF262129:GFA262133 GOB262129:GOW262133 GXX262129:GYS262133 HHT262129:HIO262133 HRP262129:HSK262133 IBL262129:ICG262133 ILH262129:IMC262133 IVD262129:IVY262133 JEZ262129:JFU262133 JOV262129:JPQ262133 JYR262129:JZM262133 KIN262129:KJI262133 KSJ262129:KTE262133 LCF262129:LDA262133 LMB262129:LMW262133 LVX262129:LWS262133 MFT262129:MGO262133 MPP262129:MQK262133 MZL262129:NAG262133 NJH262129:NKC262133 NTD262129:NTY262133 OCZ262129:ODU262133 OMV262129:ONQ262133 OWR262129:OXM262133 PGN262129:PHI262133 PQJ262129:PRE262133 QAF262129:QBA262133 QKB262129:QKW262133 QTX262129:QUS262133 RDT262129:REO262133 RNP262129:ROK262133 RXL262129:RYG262133 SHH262129:SIC262133 SRD262129:SRY262133 TAZ262129:TBU262133 TKV262129:TLQ262133 TUR262129:TVM262133 UEN262129:UFI262133 UOJ262129:UPE262133 UYF262129:UZA262133 VIB262129:VIW262133 VRX262129:VSS262133 WBT262129:WCO262133 WLP262129:WMK262133 WVL262129:WWG262133 IZ327665:JU327669 SV327665:TQ327669 ACR327665:ADM327669 AMN327665:ANI327669 AWJ327665:AXE327669 BGF327665:BHA327669 BQB327665:BQW327669 BZX327665:CAS327669 CJT327665:CKO327669 CTP327665:CUK327669 DDL327665:DEG327669 DNH327665:DOC327669 DXD327665:DXY327669 EGZ327665:EHU327669 EQV327665:ERQ327669 FAR327665:FBM327669 FKN327665:FLI327669 FUJ327665:FVE327669 GEF327665:GFA327669 GOB327665:GOW327669 GXX327665:GYS327669 HHT327665:HIO327669 HRP327665:HSK327669 IBL327665:ICG327669 ILH327665:IMC327669 IVD327665:IVY327669 JEZ327665:JFU327669 JOV327665:JPQ327669 JYR327665:JZM327669 KIN327665:KJI327669 KSJ327665:KTE327669 LCF327665:LDA327669 LMB327665:LMW327669 LVX327665:LWS327669 MFT327665:MGO327669 MPP327665:MQK327669 MZL327665:NAG327669 NJH327665:NKC327669 NTD327665:NTY327669 OCZ327665:ODU327669 OMV327665:ONQ327669 OWR327665:OXM327669 PGN327665:PHI327669 PQJ327665:PRE327669 QAF327665:QBA327669 QKB327665:QKW327669 QTX327665:QUS327669 RDT327665:REO327669 RNP327665:ROK327669 RXL327665:RYG327669 SHH327665:SIC327669 SRD327665:SRY327669 TAZ327665:TBU327669 TKV327665:TLQ327669 TUR327665:TVM327669 UEN327665:UFI327669 UOJ327665:UPE327669 UYF327665:UZA327669 VIB327665:VIW327669 VRX327665:VSS327669 WBT327665:WCO327669 WLP327665:WMK327669 WVL327665:WWG327669 IZ393201:JU393205 SV393201:TQ393205 ACR393201:ADM393205 AMN393201:ANI393205 AWJ393201:AXE393205 BGF393201:BHA393205 BQB393201:BQW393205 BZX393201:CAS393205 CJT393201:CKO393205 CTP393201:CUK393205 DDL393201:DEG393205 DNH393201:DOC393205 DXD393201:DXY393205 EGZ393201:EHU393205 EQV393201:ERQ393205 FAR393201:FBM393205 FKN393201:FLI393205 FUJ393201:FVE393205 GEF393201:GFA393205 GOB393201:GOW393205 GXX393201:GYS393205 HHT393201:HIO393205 HRP393201:HSK393205 IBL393201:ICG393205 ILH393201:IMC393205 IVD393201:IVY393205 JEZ393201:JFU393205 JOV393201:JPQ393205 JYR393201:JZM393205 KIN393201:KJI393205 KSJ393201:KTE393205 LCF393201:LDA393205 LMB393201:LMW393205 LVX393201:LWS393205 MFT393201:MGO393205 MPP393201:MQK393205 MZL393201:NAG393205 NJH393201:NKC393205 NTD393201:NTY393205 OCZ393201:ODU393205 OMV393201:ONQ393205 OWR393201:OXM393205 PGN393201:PHI393205 PQJ393201:PRE393205 QAF393201:QBA393205 QKB393201:QKW393205 QTX393201:QUS393205 RDT393201:REO393205 RNP393201:ROK393205 RXL393201:RYG393205 SHH393201:SIC393205 SRD393201:SRY393205 TAZ393201:TBU393205 TKV393201:TLQ393205 TUR393201:TVM393205 UEN393201:UFI393205 UOJ393201:UPE393205 UYF393201:UZA393205 VIB393201:VIW393205 VRX393201:VSS393205 WBT393201:WCO393205 WLP393201:WMK393205 WVL393201:WWG393205 IZ458737:JU458741 SV458737:TQ458741 ACR458737:ADM458741 AMN458737:ANI458741 AWJ458737:AXE458741 BGF458737:BHA458741 BQB458737:BQW458741 BZX458737:CAS458741 CJT458737:CKO458741 CTP458737:CUK458741 DDL458737:DEG458741 DNH458737:DOC458741 DXD458737:DXY458741 EGZ458737:EHU458741 EQV458737:ERQ458741 FAR458737:FBM458741 FKN458737:FLI458741 FUJ458737:FVE458741 GEF458737:GFA458741 GOB458737:GOW458741 GXX458737:GYS458741 HHT458737:HIO458741 HRP458737:HSK458741 IBL458737:ICG458741 ILH458737:IMC458741 IVD458737:IVY458741 JEZ458737:JFU458741 JOV458737:JPQ458741 JYR458737:JZM458741 KIN458737:KJI458741 KSJ458737:KTE458741 LCF458737:LDA458741 LMB458737:LMW458741 LVX458737:LWS458741 MFT458737:MGO458741 MPP458737:MQK458741 MZL458737:NAG458741 NJH458737:NKC458741 NTD458737:NTY458741 OCZ458737:ODU458741 OMV458737:ONQ458741 OWR458737:OXM458741 PGN458737:PHI458741 PQJ458737:PRE458741 QAF458737:QBA458741 QKB458737:QKW458741 QTX458737:QUS458741 RDT458737:REO458741 RNP458737:ROK458741 RXL458737:RYG458741 SHH458737:SIC458741 SRD458737:SRY458741 TAZ458737:TBU458741 TKV458737:TLQ458741 TUR458737:TVM458741 UEN458737:UFI458741 UOJ458737:UPE458741 UYF458737:UZA458741 VIB458737:VIW458741 VRX458737:VSS458741 WBT458737:WCO458741 WLP458737:WMK458741 WVL458737:WWG458741 IZ524273:JU524277 SV524273:TQ524277 ACR524273:ADM524277 AMN524273:ANI524277 AWJ524273:AXE524277 BGF524273:BHA524277 BQB524273:BQW524277 BZX524273:CAS524277 CJT524273:CKO524277 CTP524273:CUK524277 DDL524273:DEG524277 DNH524273:DOC524277 DXD524273:DXY524277 EGZ524273:EHU524277 EQV524273:ERQ524277 FAR524273:FBM524277 FKN524273:FLI524277 FUJ524273:FVE524277 GEF524273:GFA524277 GOB524273:GOW524277 GXX524273:GYS524277 HHT524273:HIO524277 HRP524273:HSK524277 IBL524273:ICG524277 ILH524273:IMC524277 IVD524273:IVY524277 JEZ524273:JFU524277 JOV524273:JPQ524277 JYR524273:JZM524277 KIN524273:KJI524277 KSJ524273:KTE524277 LCF524273:LDA524277 LMB524273:LMW524277 LVX524273:LWS524277 MFT524273:MGO524277 MPP524273:MQK524277 MZL524273:NAG524277 NJH524273:NKC524277 NTD524273:NTY524277 OCZ524273:ODU524277 OMV524273:ONQ524277 OWR524273:OXM524277 PGN524273:PHI524277 PQJ524273:PRE524277 QAF524273:QBA524277 QKB524273:QKW524277 QTX524273:QUS524277 RDT524273:REO524277 RNP524273:ROK524277 RXL524273:RYG524277 SHH524273:SIC524277 SRD524273:SRY524277 TAZ524273:TBU524277 TKV524273:TLQ524277 TUR524273:TVM524277 UEN524273:UFI524277 UOJ524273:UPE524277 UYF524273:UZA524277 VIB524273:VIW524277 VRX524273:VSS524277 WBT524273:WCO524277 WLP524273:WMK524277 WVL524273:WWG524277 IZ589809:JU589813 SV589809:TQ589813 ACR589809:ADM589813 AMN589809:ANI589813 AWJ589809:AXE589813 BGF589809:BHA589813 BQB589809:BQW589813 BZX589809:CAS589813 CJT589809:CKO589813 CTP589809:CUK589813 DDL589809:DEG589813 DNH589809:DOC589813 DXD589809:DXY589813 EGZ589809:EHU589813 EQV589809:ERQ589813 FAR589809:FBM589813 FKN589809:FLI589813 FUJ589809:FVE589813 GEF589809:GFA589813 GOB589809:GOW589813 GXX589809:GYS589813 HHT589809:HIO589813 HRP589809:HSK589813 IBL589809:ICG589813 ILH589809:IMC589813 IVD589809:IVY589813 JEZ589809:JFU589813 JOV589809:JPQ589813 JYR589809:JZM589813 KIN589809:KJI589813 KSJ589809:KTE589813 LCF589809:LDA589813 LMB589809:LMW589813 LVX589809:LWS589813 MFT589809:MGO589813 MPP589809:MQK589813 MZL589809:NAG589813 NJH589809:NKC589813 NTD589809:NTY589813 OCZ589809:ODU589813 OMV589809:ONQ589813 OWR589809:OXM589813 PGN589809:PHI589813 PQJ589809:PRE589813 QAF589809:QBA589813 QKB589809:QKW589813 QTX589809:QUS589813 RDT589809:REO589813 RNP589809:ROK589813 RXL589809:RYG589813 SHH589809:SIC589813 SRD589809:SRY589813 TAZ589809:TBU589813 TKV589809:TLQ589813 TUR589809:TVM589813 UEN589809:UFI589813 UOJ589809:UPE589813 UYF589809:UZA589813 VIB589809:VIW589813 VRX589809:VSS589813 WBT589809:WCO589813 WLP589809:WMK589813 WVL589809:WWG589813 IZ655345:JU655349 SV655345:TQ655349 ACR655345:ADM655349 AMN655345:ANI655349 AWJ655345:AXE655349 BGF655345:BHA655349 BQB655345:BQW655349 BZX655345:CAS655349 CJT655345:CKO655349 CTP655345:CUK655349 DDL655345:DEG655349 DNH655345:DOC655349 DXD655345:DXY655349 EGZ655345:EHU655349 EQV655345:ERQ655349 FAR655345:FBM655349 FKN655345:FLI655349 FUJ655345:FVE655349 GEF655345:GFA655349 GOB655345:GOW655349 GXX655345:GYS655349 HHT655345:HIO655349 HRP655345:HSK655349 IBL655345:ICG655349 ILH655345:IMC655349 IVD655345:IVY655349 JEZ655345:JFU655349 JOV655345:JPQ655349 JYR655345:JZM655349 KIN655345:KJI655349 KSJ655345:KTE655349 LCF655345:LDA655349 LMB655345:LMW655349 LVX655345:LWS655349 MFT655345:MGO655349 MPP655345:MQK655349 MZL655345:NAG655349 NJH655345:NKC655349 NTD655345:NTY655349 OCZ655345:ODU655349 OMV655345:ONQ655349 OWR655345:OXM655349 PGN655345:PHI655349 PQJ655345:PRE655349 QAF655345:QBA655349 QKB655345:QKW655349 QTX655345:QUS655349 RDT655345:REO655349 RNP655345:ROK655349 RXL655345:RYG655349 SHH655345:SIC655349 SRD655345:SRY655349 TAZ655345:TBU655349 TKV655345:TLQ655349 TUR655345:TVM655349 UEN655345:UFI655349 UOJ655345:UPE655349 UYF655345:UZA655349 VIB655345:VIW655349 VRX655345:VSS655349 WBT655345:WCO655349 WLP655345:WMK655349 WVL655345:WWG655349 IZ720881:JU720885 SV720881:TQ720885 ACR720881:ADM720885 AMN720881:ANI720885 AWJ720881:AXE720885 BGF720881:BHA720885 BQB720881:BQW720885 BZX720881:CAS720885 CJT720881:CKO720885 CTP720881:CUK720885 DDL720881:DEG720885 DNH720881:DOC720885 DXD720881:DXY720885 EGZ720881:EHU720885 EQV720881:ERQ720885 FAR720881:FBM720885 FKN720881:FLI720885 FUJ720881:FVE720885 GEF720881:GFA720885 GOB720881:GOW720885 GXX720881:GYS720885 HHT720881:HIO720885 HRP720881:HSK720885 IBL720881:ICG720885 ILH720881:IMC720885 IVD720881:IVY720885 JEZ720881:JFU720885 JOV720881:JPQ720885 JYR720881:JZM720885 KIN720881:KJI720885 KSJ720881:KTE720885 LCF720881:LDA720885 LMB720881:LMW720885 LVX720881:LWS720885 MFT720881:MGO720885 MPP720881:MQK720885 MZL720881:NAG720885 NJH720881:NKC720885 NTD720881:NTY720885 OCZ720881:ODU720885 OMV720881:ONQ720885 OWR720881:OXM720885 PGN720881:PHI720885 PQJ720881:PRE720885 QAF720881:QBA720885 QKB720881:QKW720885 QTX720881:QUS720885 RDT720881:REO720885 RNP720881:ROK720885 RXL720881:RYG720885 SHH720881:SIC720885 SRD720881:SRY720885 TAZ720881:TBU720885 TKV720881:TLQ720885 TUR720881:TVM720885 UEN720881:UFI720885 UOJ720881:UPE720885 UYF720881:UZA720885 VIB720881:VIW720885 VRX720881:VSS720885 WBT720881:WCO720885 WLP720881:WMK720885 WVL720881:WWG720885 IZ786417:JU786421 SV786417:TQ786421 ACR786417:ADM786421 AMN786417:ANI786421 AWJ786417:AXE786421 BGF786417:BHA786421 BQB786417:BQW786421 BZX786417:CAS786421 CJT786417:CKO786421 CTP786417:CUK786421 DDL786417:DEG786421 DNH786417:DOC786421 DXD786417:DXY786421 EGZ786417:EHU786421 EQV786417:ERQ786421 FAR786417:FBM786421 FKN786417:FLI786421 FUJ786417:FVE786421 GEF786417:GFA786421 GOB786417:GOW786421 GXX786417:GYS786421 HHT786417:HIO786421 HRP786417:HSK786421 IBL786417:ICG786421 ILH786417:IMC786421 IVD786417:IVY786421 JEZ786417:JFU786421 JOV786417:JPQ786421 JYR786417:JZM786421 KIN786417:KJI786421 KSJ786417:KTE786421 LCF786417:LDA786421 LMB786417:LMW786421 LVX786417:LWS786421 MFT786417:MGO786421 MPP786417:MQK786421 MZL786417:NAG786421 NJH786417:NKC786421 NTD786417:NTY786421 OCZ786417:ODU786421 OMV786417:ONQ786421 OWR786417:OXM786421 PGN786417:PHI786421 PQJ786417:PRE786421 QAF786417:QBA786421 QKB786417:QKW786421 QTX786417:QUS786421 RDT786417:REO786421 RNP786417:ROK786421 RXL786417:RYG786421 SHH786417:SIC786421 SRD786417:SRY786421 TAZ786417:TBU786421 TKV786417:TLQ786421 TUR786417:TVM786421 UEN786417:UFI786421 UOJ786417:UPE786421 UYF786417:UZA786421 VIB786417:VIW786421 VRX786417:VSS786421 WBT786417:WCO786421 WLP786417:WMK786421 WVL786417:WWG786421 IZ851953:JU851957 SV851953:TQ851957 ACR851953:ADM851957 AMN851953:ANI851957 AWJ851953:AXE851957 BGF851953:BHA851957 BQB851953:BQW851957 BZX851953:CAS851957 CJT851953:CKO851957 CTP851953:CUK851957 DDL851953:DEG851957 DNH851953:DOC851957 DXD851953:DXY851957 EGZ851953:EHU851957 EQV851953:ERQ851957 FAR851953:FBM851957 FKN851953:FLI851957 FUJ851953:FVE851957 GEF851953:GFA851957 GOB851953:GOW851957 GXX851953:GYS851957 HHT851953:HIO851957 HRP851953:HSK851957 IBL851953:ICG851957 ILH851953:IMC851957 IVD851953:IVY851957 JEZ851953:JFU851957 JOV851953:JPQ851957 JYR851953:JZM851957 KIN851953:KJI851957 KSJ851953:KTE851957 LCF851953:LDA851957 LMB851953:LMW851957 LVX851953:LWS851957 MFT851953:MGO851957 MPP851953:MQK851957 MZL851953:NAG851957 NJH851953:NKC851957 NTD851953:NTY851957 OCZ851953:ODU851957 OMV851953:ONQ851957 OWR851953:OXM851957 PGN851953:PHI851957 PQJ851953:PRE851957 QAF851953:QBA851957 QKB851953:QKW851957 QTX851953:QUS851957 RDT851953:REO851957 RNP851953:ROK851957 RXL851953:RYG851957 SHH851953:SIC851957 SRD851953:SRY851957 TAZ851953:TBU851957 TKV851953:TLQ851957 TUR851953:TVM851957 UEN851953:UFI851957 UOJ851953:UPE851957 UYF851953:UZA851957 VIB851953:VIW851957 VRX851953:VSS851957 WBT851953:WCO851957 WLP851953:WMK851957 WVL851953:WWG851957 IZ917489:JU917493 SV917489:TQ917493 ACR917489:ADM917493 AMN917489:ANI917493 AWJ917489:AXE917493 BGF917489:BHA917493 BQB917489:BQW917493 BZX917489:CAS917493 CJT917489:CKO917493 CTP917489:CUK917493 DDL917489:DEG917493 DNH917489:DOC917493 DXD917489:DXY917493 EGZ917489:EHU917493 EQV917489:ERQ917493 FAR917489:FBM917493 FKN917489:FLI917493 FUJ917489:FVE917493 GEF917489:GFA917493 GOB917489:GOW917493 GXX917489:GYS917493 HHT917489:HIO917493 HRP917489:HSK917493 IBL917489:ICG917493 ILH917489:IMC917493 IVD917489:IVY917493 JEZ917489:JFU917493 JOV917489:JPQ917493 JYR917489:JZM917493 KIN917489:KJI917493 KSJ917489:KTE917493 LCF917489:LDA917493 LMB917489:LMW917493 LVX917489:LWS917493 MFT917489:MGO917493 MPP917489:MQK917493 MZL917489:NAG917493 NJH917489:NKC917493 NTD917489:NTY917493 OCZ917489:ODU917493 OMV917489:ONQ917493 OWR917489:OXM917493 PGN917489:PHI917493 PQJ917489:PRE917493 QAF917489:QBA917493 QKB917489:QKW917493 QTX917489:QUS917493 RDT917489:REO917493 RNP917489:ROK917493 RXL917489:RYG917493 SHH917489:SIC917493 SRD917489:SRY917493 TAZ917489:TBU917493 TKV917489:TLQ917493 TUR917489:TVM917493 UEN917489:UFI917493 UOJ917489:UPE917493 UYF917489:UZA917493 VIB917489:VIW917493 VRX917489:VSS917493 WBT917489:WCO917493 WLP917489:WMK917493 WVL917489:WWG917493 IZ983025:JU983029 SV983025:TQ983029 ACR983025:ADM983029 AMN983025:ANI983029 AWJ983025:AXE983029 BGF983025:BHA983029 BQB983025:BQW983029 BZX983025:CAS983029 CJT983025:CKO983029 CTP983025:CUK983029 DDL983025:DEG983029 DNH983025:DOC983029 DXD983025:DXY983029 EGZ983025:EHU983029 EQV983025:ERQ983029 FAR983025:FBM983029 FKN983025:FLI983029 FUJ983025:FVE983029 GEF983025:GFA983029 GOB983025:GOW983029 GXX983025:GYS983029 HHT983025:HIO983029 HRP983025:HSK983029 IBL983025:ICG983029 ILH983025:IMC983029 IVD983025:IVY983029 JEZ983025:JFU983029 JOV983025:JPQ983029 JYR983025:JZM983029 KIN983025:KJI983029 KSJ983025:KTE983029 LCF983025:LDA983029 LMB983025:LMW983029 LVX983025:LWS983029 MFT983025:MGO983029 MPP983025:MQK983029 MZL983025:NAG983029 NJH983025:NKC983029 NTD983025:NTY983029 OCZ983025:ODU983029 OMV983025:ONQ983029 OWR983025:OXM983029 PGN983025:PHI983029 PQJ983025:PRE983029 QAF983025:QBA983029 QKB983025:QKW983029 QTX983025:QUS983029 RDT983025:REO983029 RNP983025:ROK983029 RXL983025:RYG983029 SHH983025:SIC983029 SRD983025:SRY983029 TAZ983025:TBU983029 TKV983025:TLQ983029 TUR983025:TVM983029 UEN983025:UFI983029 UOJ983025:UPE983029 UYF983025:UZA983029 VIB983025:VIW983029 VRX983025:VSS983029 WBT983025:WCO983029 WLP983025:WMK983029 WVL983025:WWG983029 IZ65527:JU65545 SV65527:TQ65545 ACR65527:ADM65545 AMN65527:ANI65545 AWJ65527:AXE65545 BGF65527:BHA65545 BQB65527:BQW65545 BZX65527:CAS65545 CJT65527:CKO65545 CTP65527:CUK65545 DDL65527:DEG65545 DNH65527:DOC65545 DXD65527:DXY65545 EGZ65527:EHU65545 EQV65527:ERQ65545 FAR65527:FBM65545 FKN65527:FLI65545 FUJ65527:FVE65545 GEF65527:GFA65545 GOB65527:GOW65545 GXX65527:GYS65545 HHT65527:HIO65545 HRP65527:HSK65545 IBL65527:ICG65545 ILH65527:IMC65545 IVD65527:IVY65545 JEZ65527:JFU65545 JOV65527:JPQ65545 JYR65527:JZM65545 KIN65527:KJI65545 KSJ65527:KTE65545 LCF65527:LDA65545 LMB65527:LMW65545 LVX65527:LWS65545 MFT65527:MGO65545 MPP65527:MQK65545 MZL65527:NAG65545 NJH65527:NKC65545 NTD65527:NTY65545 OCZ65527:ODU65545 OMV65527:ONQ65545 OWR65527:OXM65545 PGN65527:PHI65545 PQJ65527:PRE65545 QAF65527:QBA65545 QKB65527:QKW65545 QTX65527:QUS65545 RDT65527:REO65545 RNP65527:ROK65545 RXL65527:RYG65545 SHH65527:SIC65545 SRD65527:SRY65545 TAZ65527:TBU65545 TKV65527:TLQ65545 TUR65527:TVM65545 UEN65527:UFI65545 UOJ65527:UPE65545 UYF65527:UZA65545 VIB65527:VIW65545 VRX65527:VSS65545 WBT65527:WCO65545 WLP65527:WMK65545 WVL65527:WWG65545 IZ131063:JU131081 SV131063:TQ131081 ACR131063:ADM131081 AMN131063:ANI131081 AWJ131063:AXE131081 BGF131063:BHA131081 BQB131063:BQW131081 BZX131063:CAS131081 CJT131063:CKO131081 CTP131063:CUK131081 DDL131063:DEG131081 DNH131063:DOC131081 DXD131063:DXY131081 EGZ131063:EHU131081 EQV131063:ERQ131081 FAR131063:FBM131081 FKN131063:FLI131081 FUJ131063:FVE131081 GEF131063:GFA131081 GOB131063:GOW131081 GXX131063:GYS131081 HHT131063:HIO131081 HRP131063:HSK131081 IBL131063:ICG131081 ILH131063:IMC131081 IVD131063:IVY131081 JEZ131063:JFU131081 JOV131063:JPQ131081 JYR131063:JZM131081 KIN131063:KJI131081 KSJ131063:KTE131081 LCF131063:LDA131081 LMB131063:LMW131081 LVX131063:LWS131081 MFT131063:MGO131081 MPP131063:MQK131081 MZL131063:NAG131081 NJH131063:NKC131081 NTD131063:NTY131081 OCZ131063:ODU131081 OMV131063:ONQ131081 OWR131063:OXM131081 PGN131063:PHI131081 PQJ131063:PRE131081 QAF131063:QBA131081 QKB131063:QKW131081 QTX131063:QUS131081 RDT131063:REO131081 RNP131063:ROK131081 RXL131063:RYG131081 SHH131063:SIC131081 SRD131063:SRY131081 TAZ131063:TBU131081 TKV131063:TLQ131081 TUR131063:TVM131081 UEN131063:UFI131081 UOJ131063:UPE131081 UYF131063:UZA131081 VIB131063:VIW131081 VRX131063:VSS131081 WBT131063:WCO131081 WLP131063:WMK131081 WVL131063:WWG131081 IZ196599:JU196617 SV196599:TQ196617 ACR196599:ADM196617 AMN196599:ANI196617 AWJ196599:AXE196617 BGF196599:BHA196617 BQB196599:BQW196617 BZX196599:CAS196617 CJT196599:CKO196617 CTP196599:CUK196617 DDL196599:DEG196617 DNH196599:DOC196617 DXD196599:DXY196617 EGZ196599:EHU196617 EQV196599:ERQ196617 FAR196599:FBM196617 FKN196599:FLI196617 FUJ196599:FVE196617 GEF196599:GFA196617 GOB196599:GOW196617 GXX196599:GYS196617 HHT196599:HIO196617 HRP196599:HSK196617 IBL196599:ICG196617 ILH196599:IMC196617 IVD196599:IVY196617 JEZ196599:JFU196617 JOV196599:JPQ196617 JYR196599:JZM196617 KIN196599:KJI196617 KSJ196599:KTE196617 LCF196599:LDA196617 LMB196599:LMW196617 LVX196599:LWS196617 MFT196599:MGO196617 MPP196599:MQK196617 MZL196599:NAG196617 NJH196599:NKC196617 NTD196599:NTY196617 OCZ196599:ODU196617 OMV196599:ONQ196617 OWR196599:OXM196617 PGN196599:PHI196617 PQJ196599:PRE196617 QAF196599:QBA196617 QKB196599:QKW196617 QTX196599:QUS196617 RDT196599:REO196617 RNP196599:ROK196617 RXL196599:RYG196617 SHH196599:SIC196617 SRD196599:SRY196617 TAZ196599:TBU196617 TKV196599:TLQ196617 TUR196599:TVM196617 UEN196599:UFI196617 UOJ196599:UPE196617 UYF196599:UZA196617 VIB196599:VIW196617 VRX196599:VSS196617 WBT196599:WCO196617 WLP196599:WMK196617 WVL196599:WWG196617 IZ262135:JU262153 SV262135:TQ262153 ACR262135:ADM262153 AMN262135:ANI262153 AWJ262135:AXE262153 BGF262135:BHA262153 BQB262135:BQW262153 BZX262135:CAS262153 CJT262135:CKO262153 CTP262135:CUK262153 DDL262135:DEG262153 DNH262135:DOC262153 DXD262135:DXY262153 EGZ262135:EHU262153 EQV262135:ERQ262153 FAR262135:FBM262153 FKN262135:FLI262153 FUJ262135:FVE262153 GEF262135:GFA262153 GOB262135:GOW262153 GXX262135:GYS262153 HHT262135:HIO262153 HRP262135:HSK262153 IBL262135:ICG262153 ILH262135:IMC262153 IVD262135:IVY262153 JEZ262135:JFU262153 JOV262135:JPQ262153 JYR262135:JZM262153 KIN262135:KJI262153 KSJ262135:KTE262153 LCF262135:LDA262153 LMB262135:LMW262153 LVX262135:LWS262153 MFT262135:MGO262153 MPP262135:MQK262153 MZL262135:NAG262153 NJH262135:NKC262153 NTD262135:NTY262153 OCZ262135:ODU262153 OMV262135:ONQ262153 OWR262135:OXM262153 PGN262135:PHI262153 PQJ262135:PRE262153 QAF262135:QBA262153 QKB262135:QKW262153 QTX262135:QUS262153 RDT262135:REO262153 RNP262135:ROK262153 RXL262135:RYG262153 SHH262135:SIC262153 SRD262135:SRY262153 TAZ262135:TBU262153 TKV262135:TLQ262153 TUR262135:TVM262153 UEN262135:UFI262153 UOJ262135:UPE262153 UYF262135:UZA262153 VIB262135:VIW262153 VRX262135:VSS262153 WBT262135:WCO262153 WLP262135:WMK262153 WVL262135:WWG262153 IZ327671:JU327689 SV327671:TQ327689 ACR327671:ADM327689 AMN327671:ANI327689 AWJ327671:AXE327689 BGF327671:BHA327689 BQB327671:BQW327689 BZX327671:CAS327689 CJT327671:CKO327689 CTP327671:CUK327689 DDL327671:DEG327689 DNH327671:DOC327689 DXD327671:DXY327689 EGZ327671:EHU327689 EQV327671:ERQ327689 FAR327671:FBM327689 FKN327671:FLI327689 FUJ327671:FVE327689 GEF327671:GFA327689 GOB327671:GOW327689 GXX327671:GYS327689 HHT327671:HIO327689 HRP327671:HSK327689 IBL327671:ICG327689 ILH327671:IMC327689 IVD327671:IVY327689 JEZ327671:JFU327689 JOV327671:JPQ327689 JYR327671:JZM327689 KIN327671:KJI327689 KSJ327671:KTE327689 LCF327671:LDA327689 LMB327671:LMW327689 LVX327671:LWS327689 MFT327671:MGO327689 MPP327671:MQK327689 MZL327671:NAG327689 NJH327671:NKC327689 NTD327671:NTY327689 OCZ327671:ODU327689 OMV327671:ONQ327689 OWR327671:OXM327689 PGN327671:PHI327689 PQJ327671:PRE327689 QAF327671:QBA327689 QKB327671:QKW327689 QTX327671:QUS327689 RDT327671:REO327689 RNP327671:ROK327689 RXL327671:RYG327689 SHH327671:SIC327689 SRD327671:SRY327689 TAZ327671:TBU327689 TKV327671:TLQ327689 TUR327671:TVM327689 UEN327671:UFI327689 UOJ327671:UPE327689 UYF327671:UZA327689 VIB327671:VIW327689 VRX327671:VSS327689 WBT327671:WCO327689 WLP327671:WMK327689 WVL327671:WWG327689 IZ393207:JU393225 SV393207:TQ393225 ACR393207:ADM393225 AMN393207:ANI393225 AWJ393207:AXE393225 BGF393207:BHA393225 BQB393207:BQW393225 BZX393207:CAS393225 CJT393207:CKO393225 CTP393207:CUK393225 DDL393207:DEG393225 DNH393207:DOC393225 DXD393207:DXY393225 EGZ393207:EHU393225 EQV393207:ERQ393225 FAR393207:FBM393225 FKN393207:FLI393225 FUJ393207:FVE393225 GEF393207:GFA393225 GOB393207:GOW393225 GXX393207:GYS393225 HHT393207:HIO393225 HRP393207:HSK393225 IBL393207:ICG393225 ILH393207:IMC393225 IVD393207:IVY393225 JEZ393207:JFU393225 JOV393207:JPQ393225 JYR393207:JZM393225 KIN393207:KJI393225 KSJ393207:KTE393225 LCF393207:LDA393225 LMB393207:LMW393225 LVX393207:LWS393225 MFT393207:MGO393225 MPP393207:MQK393225 MZL393207:NAG393225 NJH393207:NKC393225 NTD393207:NTY393225 OCZ393207:ODU393225 OMV393207:ONQ393225 OWR393207:OXM393225 PGN393207:PHI393225 PQJ393207:PRE393225 QAF393207:QBA393225 QKB393207:QKW393225 QTX393207:QUS393225 RDT393207:REO393225 RNP393207:ROK393225 RXL393207:RYG393225 SHH393207:SIC393225 SRD393207:SRY393225 TAZ393207:TBU393225 TKV393207:TLQ393225 TUR393207:TVM393225 UEN393207:UFI393225 UOJ393207:UPE393225 UYF393207:UZA393225 VIB393207:VIW393225 VRX393207:VSS393225 WBT393207:WCO393225 WLP393207:WMK393225 WVL393207:WWG393225 IZ458743:JU458761 SV458743:TQ458761 ACR458743:ADM458761 AMN458743:ANI458761 AWJ458743:AXE458761 BGF458743:BHA458761 BQB458743:BQW458761 BZX458743:CAS458761 CJT458743:CKO458761 CTP458743:CUK458761 DDL458743:DEG458761 DNH458743:DOC458761 DXD458743:DXY458761 EGZ458743:EHU458761 EQV458743:ERQ458761 FAR458743:FBM458761 FKN458743:FLI458761 FUJ458743:FVE458761 GEF458743:GFA458761 GOB458743:GOW458761 GXX458743:GYS458761 HHT458743:HIO458761 HRP458743:HSK458761 IBL458743:ICG458761 ILH458743:IMC458761 IVD458743:IVY458761 JEZ458743:JFU458761 JOV458743:JPQ458761 JYR458743:JZM458761 KIN458743:KJI458761 KSJ458743:KTE458761 LCF458743:LDA458761 LMB458743:LMW458761 LVX458743:LWS458761 MFT458743:MGO458761 MPP458743:MQK458761 MZL458743:NAG458761 NJH458743:NKC458761 NTD458743:NTY458761 OCZ458743:ODU458761 OMV458743:ONQ458761 OWR458743:OXM458761 PGN458743:PHI458761 PQJ458743:PRE458761 QAF458743:QBA458761 QKB458743:QKW458761 QTX458743:QUS458761 RDT458743:REO458761 RNP458743:ROK458761 RXL458743:RYG458761 SHH458743:SIC458761 SRD458743:SRY458761 TAZ458743:TBU458761 TKV458743:TLQ458761 TUR458743:TVM458761 UEN458743:UFI458761 UOJ458743:UPE458761 UYF458743:UZA458761 VIB458743:VIW458761 VRX458743:VSS458761 WBT458743:WCO458761 WLP458743:WMK458761 WVL458743:WWG458761 IZ524279:JU524297 SV524279:TQ524297 ACR524279:ADM524297 AMN524279:ANI524297 AWJ524279:AXE524297 BGF524279:BHA524297 BQB524279:BQW524297 BZX524279:CAS524297 CJT524279:CKO524297 CTP524279:CUK524297 DDL524279:DEG524297 DNH524279:DOC524297 DXD524279:DXY524297 EGZ524279:EHU524297 EQV524279:ERQ524297 FAR524279:FBM524297 FKN524279:FLI524297 FUJ524279:FVE524297 GEF524279:GFA524297 GOB524279:GOW524297 GXX524279:GYS524297 HHT524279:HIO524297 HRP524279:HSK524297 IBL524279:ICG524297 ILH524279:IMC524297 IVD524279:IVY524297 JEZ524279:JFU524297 JOV524279:JPQ524297 JYR524279:JZM524297 KIN524279:KJI524297 KSJ524279:KTE524297 LCF524279:LDA524297 LMB524279:LMW524297 LVX524279:LWS524297 MFT524279:MGO524297 MPP524279:MQK524297 MZL524279:NAG524297 NJH524279:NKC524297 NTD524279:NTY524297 OCZ524279:ODU524297 OMV524279:ONQ524297 OWR524279:OXM524297 PGN524279:PHI524297 PQJ524279:PRE524297 QAF524279:QBA524297 QKB524279:QKW524297 QTX524279:QUS524297 RDT524279:REO524297 RNP524279:ROK524297 RXL524279:RYG524297 SHH524279:SIC524297 SRD524279:SRY524297 TAZ524279:TBU524297 TKV524279:TLQ524297 TUR524279:TVM524297 UEN524279:UFI524297 UOJ524279:UPE524297 UYF524279:UZA524297 VIB524279:VIW524297 VRX524279:VSS524297 WBT524279:WCO524297 WLP524279:WMK524297 WVL524279:WWG524297 IZ589815:JU589833 SV589815:TQ589833 ACR589815:ADM589833 AMN589815:ANI589833 AWJ589815:AXE589833 BGF589815:BHA589833 BQB589815:BQW589833 BZX589815:CAS589833 CJT589815:CKO589833 CTP589815:CUK589833 DDL589815:DEG589833 DNH589815:DOC589833 DXD589815:DXY589833 EGZ589815:EHU589833 EQV589815:ERQ589833 FAR589815:FBM589833 FKN589815:FLI589833 FUJ589815:FVE589833 GEF589815:GFA589833 GOB589815:GOW589833 GXX589815:GYS589833 HHT589815:HIO589833 HRP589815:HSK589833 IBL589815:ICG589833 ILH589815:IMC589833 IVD589815:IVY589833 JEZ589815:JFU589833 JOV589815:JPQ589833 JYR589815:JZM589833 KIN589815:KJI589833 KSJ589815:KTE589833 LCF589815:LDA589833 LMB589815:LMW589833 LVX589815:LWS589833 MFT589815:MGO589833 MPP589815:MQK589833 MZL589815:NAG589833 NJH589815:NKC589833 NTD589815:NTY589833 OCZ589815:ODU589833 OMV589815:ONQ589833 OWR589815:OXM589833 PGN589815:PHI589833 PQJ589815:PRE589833 QAF589815:QBA589833 QKB589815:QKW589833 QTX589815:QUS589833 RDT589815:REO589833 RNP589815:ROK589833 RXL589815:RYG589833 SHH589815:SIC589833 SRD589815:SRY589833 TAZ589815:TBU589833 TKV589815:TLQ589833 TUR589815:TVM589833 UEN589815:UFI589833 UOJ589815:UPE589833 UYF589815:UZA589833 VIB589815:VIW589833 VRX589815:VSS589833 WBT589815:WCO589833 WLP589815:WMK589833 WVL589815:WWG589833 IZ655351:JU655369 SV655351:TQ655369 ACR655351:ADM655369 AMN655351:ANI655369 AWJ655351:AXE655369 BGF655351:BHA655369 BQB655351:BQW655369 BZX655351:CAS655369 CJT655351:CKO655369 CTP655351:CUK655369 DDL655351:DEG655369 DNH655351:DOC655369 DXD655351:DXY655369 EGZ655351:EHU655369 EQV655351:ERQ655369 FAR655351:FBM655369 FKN655351:FLI655369 FUJ655351:FVE655369 GEF655351:GFA655369 GOB655351:GOW655369 GXX655351:GYS655369 HHT655351:HIO655369 HRP655351:HSK655369 IBL655351:ICG655369 ILH655351:IMC655369 IVD655351:IVY655369 JEZ655351:JFU655369 JOV655351:JPQ655369 JYR655351:JZM655369 KIN655351:KJI655369 KSJ655351:KTE655369 LCF655351:LDA655369 LMB655351:LMW655369 LVX655351:LWS655369 MFT655351:MGO655369 MPP655351:MQK655369 MZL655351:NAG655369 NJH655351:NKC655369 NTD655351:NTY655369 OCZ655351:ODU655369 OMV655351:ONQ655369 OWR655351:OXM655369 PGN655351:PHI655369 PQJ655351:PRE655369 QAF655351:QBA655369 QKB655351:QKW655369 QTX655351:QUS655369 RDT655351:REO655369 RNP655351:ROK655369 RXL655351:RYG655369 SHH655351:SIC655369 SRD655351:SRY655369 TAZ655351:TBU655369 TKV655351:TLQ655369 TUR655351:TVM655369 UEN655351:UFI655369 UOJ655351:UPE655369 UYF655351:UZA655369 VIB655351:VIW655369 VRX655351:VSS655369 WBT655351:WCO655369 WLP655351:WMK655369 WVL655351:WWG655369 IZ720887:JU720905 SV720887:TQ720905 ACR720887:ADM720905 AMN720887:ANI720905 AWJ720887:AXE720905 BGF720887:BHA720905 BQB720887:BQW720905 BZX720887:CAS720905 CJT720887:CKO720905 CTP720887:CUK720905 DDL720887:DEG720905 DNH720887:DOC720905 DXD720887:DXY720905 EGZ720887:EHU720905 EQV720887:ERQ720905 FAR720887:FBM720905 FKN720887:FLI720905 FUJ720887:FVE720905 GEF720887:GFA720905 GOB720887:GOW720905 GXX720887:GYS720905 HHT720887:HIO720905 HRP720887:HSK720905 IBL720887:ICG720905 ILH720887:IMC720905 IVD720887:IVY720905 JEZ720887:JFU720905 JOV720887:JPQ720905 JYR720887:JZM720905 KIN720887:KJI720905 KSJ720887:KTE720905 LCF720887:LDA720905 LMB720887:LMW720905 LVX720887:LWS720905 MFT720887:MGO720905 MPP720887:MQK720905 MZL720887:NAG720905 NJH720887:NKC720905 NTD720887:NTY720905 OCZ720887:ODU720905 OMV720887:ONQ720905 OWR720887:OXM720905 PGN720887:PHI720905 PQJ720887:PRE720905 QAF720887:QBA720905 QKB720887:QKW720905 QTX720887:QUS720905 RDT720887:REO720905 RNP720887:ROK720905 RXL720887:RYG720905 SHH720887:SIC720905 SRD720887:SRY720905 TAZ720887:TBU720905 TKV720887:TLQ720905 TUR720887:TVM720905 UEN720887:UFI720905 UOJ720887:UPE720905 UYF720887:UZA720905 VIB720887:VIW720905 VRX720887:VSS720905 WBT720887:WCO720905 WLP720887:WMK720905 WVL720887:WWG720905 IZ786423:JU786441 SV786423:TQ786441 ACR786423:ADM786441 AMN786423:ANI786441 AWJ786423:AXE786441 BGF786423:BHA786441 BQB786423:BQW786441 BZX786423:CAS786441 CJT786423:CKO786441 CTP786423:CUK786441 DDL786423:DEG786441 DNH786423:DOC786441 DXD786423:DXY786441 EGZ786423:EHU786441 EQV786423:ERQ786441 FAR786423:FBM786441 FKN786423:FLI786441 FUJ786423:FVE786441 GEF786423:GFA786441 GOB786423:GOW786441 GXX786423:GYS786441 HHT786423:HIO786441 HRP786423:HSK786441 IBL786423:ICG786441 ILH786423:IMC786441 IVD786423:IVY786441 JEZ786423:JFU786441 JOV786423:JPQ786441 JYR786423:JZM786441 KIN786423:KJI786441 KSJ786423:KTE786441 LCF786423:LDA786441 LMB786423:LMW786441 LVX786423:LWS786441 MFT786423:MGO786441 MPP786423:MQK786441 MZL786423:NAG786441 NJH786423:NKC786441 NTD786423:NTY786441 OCZ786423:ODU786441 OMV786423:ONQ786441 OWR786423:OXM786441 PGN786423:PHI786441 PQJ786423:PRE786441 QAF786423:QBA786441 QKB786423:QKW786441 QTX786423:QUS786441 RDT786423:REO786441 RNP786423:ROK786441 RXL786423:RYG786441 SHH786423:SIC786441 SRD786423:SRY786441 TAZ786423:TBU786441 TKV786423:TLQ786441 TUR786423:TVM786441 UEN786423:UFI786441 UOJ786423:UPE786441 UYF786423:UZA786441 VIB786423:VIW786441 VRX786423:VSS786441 WBT786423:WCO786441 WLP786423:WMK786441 WVL786423:WWG786441 IZ851959:JU851977 SV851959:TQ851977 ACR851959:ADM851977 AMN851959:ANI851977 AWJ851959:AXE851977 BGF851959:BHA851977 BQB851959:BQW851977 BZX851959:CAS851977 CJT851959:CKO851977 CTP851959:CUK851977 DDL851959:DEG851977 DNH851959:DOC851977 DXD851959:DXY851977 EGZ851959:EHU851977 EQV851959:ERQ851977 FAR851959:FBM851977 FKN851959:FLI851977 FUJ851959:FVE851977 GEF851959:GFA851977 GOB851959:GOW851977 GXX851959:GYS851977 HHT851959:HIO851977 HRP851959:HSK851977 IBL851959:ICG851977 ILH851959:IMC851977 IVD851959:IVY851977 JEZ851959:JFU851977 JOV851959:JPQ851977 JYR851959:JZM851977 KIN851959:KJI851977 KSJ851959:KTE851977 LCF851959:LDA851977 LMB851959:LMW851977 LVX851959:LWS851977 MFT851959:MGO851977 MPP851959:MQK851977 MZL851959:NAG851977 NJH851959:NKC851977 NTD851959:NTY851977 OCZ851959:ODU851977 OMV851959:ONQ851977 OWR851959:OXM851977 PGN851959:PHI851977 PQJ851959:PRE851977 QAF851959:QBA851977 QKB851959:QKW851977 QTX851959:QUS851977 RDT851959:REO851977 RNP851959:ROK851977 RXL851959:RYG851977 SHH851959:SIC851977 SRD851959:SRY851977 TAZ851959:TBU851977 TKV851959:TLQ851977 TUR851959:TVM851977 UEN851959:UFI851977 UOJ851959:UPE851977 UYF851959:UZA851977 VIB851959:VIW851977 VRX851959:VSS851977 WBT851959:WCO851977 WLP851959:WMK851977 WVL851959:WWG851977 IZ917495:JU917513 SV917495:TQ917513 ACR917495:ADM917513 AMN917495:ANI917513 AWJ917495:AXE917513 BGF917495:BHA917513 BQB917495:BQW917513 BZX917495:CAS917513 CJT917495:CKO917513 CTP917495:CUK917513 DDL917495:DEG917513 DNH917495:DOC917513 DXD917495:DXY917513 EGZ917495:EHU917513 EQV917495:ERQ917513 FAR917495:FBM917513 FKN917495:FLI917513 FUJ917495:FVE917513 GEF917495:GFA917513 GOB917495:GOW917513 GXX917495:GYS917513 HHT917495:HIO917513 HRP917495:HSK917513 IBL917495:ICG917513 ILH917495:IMC917513 IVD917495:IVY917513 JEZ917495:JFU917513 JOV917495:JPQ917513 JYR917495:JZM917513 KIN917495:KJI917513 KSJ917495:KTE917513 LCF917495:LDA917513 LMB917495:LMW917513 LVX917495:LWS917513 MFT917495:MGO917513 MPP917495:MQK917513 MZL917495:NAG917513 NJH917495:NKC917513 NTD917495:NTY917513 OCZ917495:ODU917513 OMV917495:ONQ917513 OWR917495:OXM917513 PGN917495:PHI917513 PQJ917495:PRE917513 QAF917495:QBA917513 QKB917495:QKW917513 QTX917495:QUS917513 RDT917495:REO917513 RNP917495:ROK917513 RXL917495:RYG917513 SHH917495:SIC917513 SRD917495:SRY917513 TAZ917495:TBU917513 TKV917495:TLQ917513 TUR917495:TVM917513 UEN917495:UFI917513 UOJ917495:UPE917513 UYF917495:UZA917513 VIB917495:VIW917513 VRX917495:VSS917513 WBT917495:WCO917513 WLP917495:WMK917513 WVL917495:WWG917513 IZ983031:JU983049 SV983031:TQ983049 ACR983031:ADM983049 AMN983031:ANI983049 AWJ983031:AXE983049 BGF983031:BHA983049 BQB983031:BQW983049 BZX983031:CAS983049 CJT983031:CKO983049 CTP983031:CUK983049 DDL983031:DEG983049 DNH983031:DOC983049 DXD983031:DXY983049 EGZ983031:EHU983049 EQV983031:ERQ983049 FAR983031:FBM983049 FKN983031:FLI983049 FUJ983031:FVE983049 GEF983031:GFA983049 GOB983031:GOW983049 GXX983031:GYS983049 HHT983031:HIO983049 HRP983031:HSK983049 IBL983031:ICG983049 ILH983031:IMC983049 IVD983031:IVY983049 JEZ983031:JFU983049 JOV983031:JPQ983049 JYR983031:JZM983049 KIN983031:KJI983049 KSJ983031:KTE983049 LCF983031:LDA983049 LMB983031:LMW983049 LVX983031:LWS983049 MFT983031:MGO983049 MPP983031:MQK983049 MZL983031:NAG983049 NJH983031:NKC983049 NTD983031:NTY983049 OCZ983031:ODU983049 OMV983031:ONQ983049 OWR983031:OXM983049 PGN983031:PHI983049 PQJ983031:PRE983049 QAF983031:QBA983049 QKB983031:QKW983049 QTX983031:QUS983049 RDT983031:REO983049 RNP983031:ROK983049 RXL983031:RYG983049 SHH983031:SIC983049 SRD983031:SRY983049 TAZ983031:TBU983049 TKV983031:TLQ983049 TUR983031:TVM983049 UEN983031:UFI983049 UOJ983031:UPE983049 UYF983031:UZA983049 VIB983031:VIW983049 VRX983031:VSS983049 WBT983031:WCO983049 WLP983031:WMK983049 WVL983031:WWG983049 IZ65547:JU65553 SV65547:TQ65553 ACR65547:ADM65553 AMN65547:ANI65553 AWJ65547:AXE65553 BGF65547:BHA65553 BQB65547:BQW65553 BZX65547:CAS65553 CJT65547:CKO65553 CTP65547:CUK65553 DDL65547:DEG65553 DNH65547:DOC65553 DXD65547:DXY65553 EGZ65547:EHU65553 EQV65547:ERQ65553 FAR65547:FBM65553 FKN65547:FLI65553 FUJ65547:FVE65553 GEF65547:GFA65553 GOB65547:GOW65553 GXX65547:GYS65553 HHT65547:HIO65553 HRP65547:HSK65553 IBL65547:ICG65553 ILH65547:IMC65553 IVD65547:IVY65553 JEZ65547:JFU65553 JOV65547:JPQ65553 JYR65547:JZM65553 KIN65547:KJI65553 KSJ65547:KTE65553 LCF65547:LDA65553 LMB65547:LMW65553 LVX65547:LWS65553 MFT65547:MGO65553 MPP65547:MQK65553 MZL65547:NAG65553 NJH65547:NKC65553 NTD65547:NTY65553 OCZ65547:ODU65553 OMV65547:ONQ65553 OWR65547:OXM65553 PGN65547:PHI65553 PQJ65547:PRE65553 QAF65547:QBA65553 QKB65547:QKW65553 QTX65547:QUS65553 RDT65547:REO65553 RNP65547:ROK65553 RXL65547:RYG65553 SHH65547:SIC65553 SRD65547:SRY65553 TAZ65547:TBU65553 TKV65547:TLQ65553 TUR65547:TVM65553 UEN65547:UFI65553 UOJ65547:UPE65553 UYF65547:UZA65553 VIB65547:VIW65553 VRX65547:VSS65553 WBT65547:WCO65553 WLP65547:WMK65553 WVL65547:WWG65553 IZ131083:JU131089 SV131083:TQ131089 ACR131083:ADM131089 AMN131083:ANI131089 AWJ131083:AXE131089 BGF131083:BHA131089 BQB131083:BQW131089 BZX131083:CAS131089 CJT131083:CKO131089 CTP131083:CUK131089 DDL131083:DEG131089 DNH131083:DOC131089 DXD131083:DXY131089 EGZ131083:EHU131089 EQV131083:ERQ131089 FAR131083:FBM131089 FKN131083:FLI131089 FUJ131083:FVE131089 GEF131083:GFA131089 GOB131083:GOW131089 GXX131083:GYS131089 HHT131083:HIO131089 HRP131083:HSK131089 IBL131083:ICG131089 ILH131083:IMC131089 IVD131083:IVY131089 JEZ131083:JFU131089 JOV131083:JPQ131089 JYR131083:JZM131089 KIN131083:KJI131089 KSJ131083:KTE131089 LCF131083:LDA131089 LMB131083:LMW131089 LVX131083:LWS131089 MFT131083:MGO131089 MPP131083:MQK131089 MZL131083:NAG131089 NJH131083:NKC131089 NTD131083:NTY131089 OCZ131083:ODU131089 OMV131083:ONQ131089 OWR131083:OXM131089 PGN131083:PHI131089 PQJ131083:PRE131089 QAF131083:QBA131089 QKB131083:QKW131089 QTX131083:QUS131089 RDT131083:REO131089 RNP131083:ROK131089 RXL131083:RYG131089 SHH131083:SIC131089 SRD131083:SRY131089 TAZ131083:TBU131089 TKV131083:TLQ131089 TUR131083:TVM131089 UEN131083:UFI131089 UOJ131083:UPE131089 UYF131083:UZA131089 VIB131083:VIW131089 VRX131083:VSS131089 WBT131083:WCO131089 WLP131083:WMK131089 WVL131083:WWG131089 IZ196619:JU196625 SV196619:TQ196625 ACR196619:ADM196625 AMN196619:ANI196625 AWJ196619:AXE196625 BGF196619:BHA196625 BQB196619:BQW196625 BZX196619:CAS196625 CJT196619:CKO196625 CTP196619:CUK196625 DDL196619:DEG196625 DNH196619:DOC196625 DXD196619:DXY196625 EGZ196619:EHU196625 EQV196619:ERQ196625 FAR196619:FBM196625 FKN196619:FLI196625 FUJ196619:FVE196625 GEF196619:GFA196625 GOB196619:GOW196625 GXX196619:GYS196625 HHT196619:HIO196625 HRP196619:HSK196625 IBL196619:ICG196625 ILH196619:IMC196625 IVD196619:IVY196625 JEZ196619:JFU196625 JOV196619:JPQ196625 JYR196619:JZM196625 KIN196619:KJI196625 KSJ196619:KTE196625 LCF196619:LDA196625 LMB196619:LMW196625 LVX196619:LWS196625 MFT196619:MGO196625 MPP196619:MQK196625 MZL196619:NAG196625 NJH196619:NKC196625 NTD196619:NTY196625 OCZ196619:ODU196625 OMV196619:ONQ196625 OWR196619:OXM196625 PGN196619:PHI196625 PQJ196619:PRE196625 QAF196619:QBA196625 QKB196619:QKW196625 QTX196619:QUS196625 RDT196619:REO196625 RNP196619:ROK196625 RXL196619:RYG196625 SHH196619:SIC196625 SRD196619:SRY196625 TAZ196619:TBU196625 TKV196619:TLQ196625 TUR196619:TVM196625 UEN196619:UFI196625 UOJ196619:UPE196625 UYF196619:UZA196625 VIB196619:VIW196625 VRX196619:VSS196625 WBT196619:WCO196625 WLP196619:WMK196625 WVL196619:WWG196625 IZ262155:JU262161 SV262155:TQ262161 ACR262155:ADM262161 AMN262155:ANI262161 AWJ262155:AXE262161 BGF262155:BHA262161 BQB262155:BQW262161 BZX262155:CAS262161 CJT262155:CKO262161 CTP262155:CUK262161 DDL262155:DEG262161 DNH262155:DOC262161 DXD262155:DXY262161 EGZ262155:EHU262161 EQV262155:ERQ262161 FAR262155:FBM262161 FKN262155:FLI262161 FUJ262155:FVE262161 GEF262155:GFA262161 GOB262155:GOW262161 GXX262155:GYS262161 HHT262155:HIO262161 HRP262155:HSK262161 IBL262155:ICG262161 ILH262155:IMC262161 IVD262155:IVY262161 JEZ262155:JFU262161 JOV262155:JPQ262161 JYR262155:JZM262161 KIN262155:KJI262161 KSJ262155:KTE262161 LCF262155:LDA262161 LMB262155:LMW262161 LVX262155:LWS262161 MFT262155:MGO262161 MPP262155:MQK262161 MZL262155:NAG262161 NJH262155:NKC262161 NTD262155:NTY262161 OCZ262155:ODU262161 OMV262155:ONQ262161 OWR262155:OXM262161 PGN262155:PHI262161 PQJ262155:PRE262161 QAF262155:QBA262161 QKB262155:QKW262161 QTX262155:QUS262161 RDT262155:REO262161 RNP262155:ROK262161 RXL262155:RYG262161 SHH262155:SIC262161 SRD262155:SRY262161 TAZ262155:TBU262161 TKV262155:TLQ262161 TUR262155:TVM262161 UEN262155:UFI262161 UOJ262155:UPE262161 UYF262155:UZA262161 VIB262155:VIW262161 VRX262155:VSS262161 WBT262155:WCO262161 WLP262155:WMK262161 WVL262155:WWG262161 IZ327691:JU327697 SV327691:TQ327697 ACR327691:ADM327697 AMN327691:ANI327697 AWJ327691:AXE327697 BGF327691:BHA327697 BQB327691:BQW327697 BZX327691:CAS327697 CJT327691:CKO327697 CTP327691:CUK327697 DDL327691:DEG327697 DNH327691:DOC327697 DXD327691:DXY327697 EGZ327691:EHU327697 EQV327691:ERQ327697 FAR327691:FBM327697 FKN327691:FLI327697 FUJ327691:FVE327697 GEF327691:GFA327697 GOB327691:GOW327697 GXX327691:GYS327697 HHT327691:HIO327697 HRP327691:HSK327697 IBL327691:ICG327697 ILH327691:IMC327697 IVD327691:IVY327697 JEZ327691:JFU327697 JOV327691:JPQ327697 JYR327691:JZM327697 KIN327691:KJI327697 KSJ327691:KTE327697 LCF327691:LDA327697 LMB327691:LMW327697 LVX327691:LWS327697 MFT327691:MGO327697 MPP327691:MQK327697 MZL327691:NAG327697 NJH327691:NKC327697 NTD327691:NTY327697 OCZ327691:ODU327697 OMV327691:ONQ327697 OWR327691:OXM327697 PGN327691:PHI327697 PQJ327691:PRE327697 QAF327691:QBA327697 QKB327691:QKW327697 QTX327691:QUS327697 RDT327691:REO327697 RNP327691:ROK327697 RXL327691:RYG327697 SHH327691:SIC327697 SRD327691:SRY327697 TAZ327691:TBU327697 TKV327691:TLQ327697 TUR327691:TVM327697 UEN327691:UFI327697 UOJ327691:UPE327697 UYF327691:UZA327697 VIB327691:VIW327697 VRX327691:VSS327697 WBT327691:WCO327697 WLP327691:WMK327697 WVL327691:WWG327697 IZ393227:JU393233 SV393227:TQ393233 ACR393227:ADM393233 AMN393227:ANI393233 AWJ393227:AXE393233 BGF393227:BHA393233 BQB393227:BQW393233 BZX393227:CAS393233 CJT393227:CKO393233 CTP393227:CUK393233 DDL393227:DEG393233 DNH393227:DOC393233 DXD393227:DXY393233 EGZ393227:EHU393233 EQV393227:ERQ393233 FAR393227:FBM393233 FKN393227:FLI393233 FUJ393227:FVE393233 GEF393227:GFA393233 GOB393227:GOW393233 GXX393227:GYS393233 HHT393227:HIO393233 HRP393227:HSK393233 IBL393227:ICG393233 ILH393227:IMC393233 IVD393227:IVY393233 JEZ393227:JFU393233 JOV393227:JPQ393233 JYR393227:JZM393233 KIN393227:KJI393233 KSJ393227:KTE393233 LCF393227:LDA393233 LMB393227:LMW393233 LVX393227:LWS393233 MFT393227:MGO393233 MPP393227:MQK393233 MZL393227:NAG393233 NJH393227:NKC393233 NTD393227:NTY393233 OCZ393227:ODU393233 OMV393227:ONQ393233 OWR393227:OXM393233 PGN393227:PHI393233 PQJ393227:PRE393233 QAF393227:QBA393233 QKB393227:QKW393233 QTX393227:QUS393233 RDT393227:REO393233 RNP393227:ROK393233 RXL393227:RYG393233 SHH393227:SIC393233 SRD393227:SRY393233 TAZ393227:TBU393233 TKV393227:TLQ393233 TUR393227:TVM393233 UEN393227:UFI393233 UOJ393227:UPE393233 UYF393227:UZA393233 VIB393227:VIW393233 VRX393227:VSS393233 WBT393227:WCO393233 WLP393227:WMK393233 WVL393227:WWG393233 IZ458763:JU458769 SV458763:TQ458769 ACR458763:ADM458769 AMN458763:ANI458769 AWJ458763:AXE458769 BGF458763:BHA458769 BQB458763:BQW458769 BZX458763:CAS458769 CJT458763:CKO458769 CTP458763:CUK458769 DDL458763:DEG458769 DNH458763:DOC458769 DXD458763:DXY458769 EGZ458763:EHU458769 EQV458763:ERQ458769 FAR458763:FBM458769 FKN458763:FLI458769 FUJ458763:FVE458769 GEF458763:GFA458769 GOB458763:GOW458769 GXX458763:GYS458769 HHT458763:HIO458769 HRP458763:HSK458769 IBL458763:ICG458769 ILH458763:IMC458769 IVD458763:IVY458769 JEZ458763:JFU458769 JOV458763:JPQ458769 JYR458763:JZM458769 KIN458763:KJI458769 KSJ458763:KTE458769 LCF458763:LDA458769 LMB458763:LMW458769 LVX458763:LWS458769 MFT458763:MGO458769 MPP458763:MQK458769 MZL458763:NAG458769 NJH458763:NKC458769 NTD458763:NTY458769 OCZ458763:ODU458769 OMV458763:ONQ458769 OWR458763:OXM458769 PGN458763:PHI458769 PQJ458763:PRE458769 QAF458763:QBA458769 QKB458763:QKW458769 QTX458763:QUS458769 RDT458763:REO458769 RNP458763:ROK458769 RXL458763:RYG458769 SHH458763:SIC458769 SRD458763:SRY458769 TAZ458763:TBU458769 TKV458763:TLQ458769 TUR458763:TVM458769 UEN458763:UFI458769 UOJ458763:UPE458769 UYF458763:UZA458769 VIB458763:VIW458769 VRX458763:VSS458769 WBT458763:WCO458769 WLP458763:WMK458769 WVL458763:WWG458769 IZ524299:JU524305 SV524299:TQ524305 ACR524299:ADM524305 AMN524299:ANI524305 AWJ524299:AXE524305 BGF524299:BHA524305 BQB524299:BQW524305 BZX524299:CAS524305 CJT524299:CKO524305 CTP524299:CUK524305 DDL524299:DEG524305 DNH524299:DOC524305 DXD524299:DXY524305 EGZ524299:EHU524305 EQV524299:ERQ524305 FAR524299:FBM524305 FKN524299:FLI524305 FUJ524299:FVE524305 GEF524299:GFA524305 GOB524299:GOW524305 GXX524299:GYS524305 HHT524299:HIO524305 HRP524299:HSK524305 IBL524299:ICG524305 ILH524299:IMC524305 IVD524299:IVY524305 JEZ524299:JFU524305 JOV524299:JPQ524305 JYR524299:JZM524305 KIN524299:KJI524305 KSJ524299:KTE524305 LCF524299:LDA524305 LMB524299:LMW524305 LVX524299:LWS524305 MFT524299:MGO524305 MPP524299:MQK524305 MZL524299:NAG524305 NJH524299:NKC524305 NTD524299:NTY524305 OCZ524299:ODU524305 OMV524299:ONQ524305 OWR524299:OXM524305 PGN524299:PHI524305 PQJ524299:PRE524305 QAF524299:QBA524305 QKB524299:QKW524305 QTX524299:QUS524305 RDT524299:REO524305 RNP524299:ROK524305 RXL524299:RYG524305 SHH524299:SIC524305 SRD524299:SRY524305 TAZ524299:TBU524305 TKV524299:TLQ524305 TUR524299:TVM524305 UEN524299:UFI524305 UOJ524299:UPE524305 UYF524299:UZA524305 VIB524299:VIW524305 VRX524299:VSS524305 WBT524299:WCO524305 WLP524299:WMK524305 WVL524299:WWG524305 IZ589835:JU589841 SV589835:TQ589841 ACR589835:ADM589841 AMN589835:ANI589841 AWJ589835:AXE589841 BGF589835:BHA589841 BQB589835:BQW589841 BZX589835:CAS589841 CJT589835:CKO589841 CTP589835:CUK589841 DDL589835:DEG589841 DNH589835:DOC589841 DXD589835:DXY589841 EGZ589835:EHU589841 EQV589835:ERQ589841 FAR589835:FBM589841 FKN589835:FLI589841 FUJ589835:FVE589841 GEF589835:GFA589841 GOB589835:GOW589841 GXX589835:GYS589841 HHT589835:HIO589841 HRP589835:HSK589841 IBL589835:ICG589841 ILH589835:IMC589841 IVD589835:IVY589841 JEZ589835:JFU589841 JOV589835:JPQ589841 JYR589835:JZM589841 KIN589835:KJI589841 KSJ589835:KTE589841 LCF589835:LDA589841 LMB589835:LMW589841 LVX589835:LWS589841 MFT589835:MGO589841 MPP589835:MQK589841 MZL589835:NAG589841 NJH589835:NKC589841 NTD589835:NTY589841 OCZ589835:ODU589841 OMV589835:ONQ589841 OWR589835:OXM589841 PGN589835:PHI589841 PQJ589835:PRE589841 QAF589835:QBA589841 QKB589835:QKW589841 QTX589835:QUS589841 RDT589835:REO589841 RNP589835:ROK589841 RXL589835:RYG589841 SHH589835:SIC589841 SRD589835:SRY589841 TAZ589835:TBU589841 TKV589835:TLQ589841 TUR589835:TVM589841 UEN589835:UFI589841 UOJ589835:UPE589841 UYF589835:UZA589841 VIB589835:VIW589841 VRX589835:VSS589841 WBT589835:WCO589841 WLP589835:WMK589841 WVL589835:WWG589841 IZ655371:JU655377 SV655371:TQ655377 ACR655371:ADM655377 AMN655371:ANI655377 AWJ655371:AXE655377 BGF655371:BHA655377 BQB655371:BQW655377 BZX655371:CAS655377 CJT655371:CKO655377 CTP655371:CUK655377 DDL655371:DEG655377 DNH655371:DOC655377 DXD655371:DXY655377 EGZ655371:EHU655377 EQV655371:ERQ655377 FAR655371:FBM655377 FKN655371:FLI655377 FUJ655371:FVE655377 GEF655371:GFA655377 GOB655371:GOW655377 GXX655371:GYS655377 HHT655371:HIO655377 HRP655371:HSK655377 IBL655371:ICG655377 ILH655371:IMC655377 IVD655371:IVY655377 JEZ655371:JFU655377 JOV655371:JPQ655377 JYR655371:JZM655377 KIN655371:KJI655377 KSJ655371:KTE655377 LCF655371:LDA655377 LMB655371:LMW655377 LVX655371:LWS655377 MFT655371:MGO655377 MPP655371:MQK655377 MZL655371:NAG655377 NJH655371:NKC655377 NTD655371:NTY655377 OCZ655371:ODU655377 OMV655371:ONQ655377 OWR655371:OXM655377 PGN655371:PHI655377 PQJ655371:PRE655377 QAF655371:QBA655377 QKB655371:QKW655377 QTX655371:QUS655377 RDT655371:REO655377 RNP655371:ROK655377 RXL655371:RYG655377 SHH655371:SIC655377 SRD655371:SRY655377 TAZ655371:TBU655377 TKV655371:TLQ655377 TUR655371:TVM655377 UEN655371:UFI655377 UOJ655371:UPE655377 UYF655371:UZA655377 VIB655371:VIW655377 VRX655371:VSS655377 WBT655371:WCO655377 WLP655371:WMK655377 WVL655371:WWG655377 IZ720907:JU720913 SV720907:TQ720913 ACR720907:ADM720913 AMN720907:ANI720913 AWJ720907:AXE720913 BGF720907:BHA720913 BQB720907:BQW720913 BZX720907:CAS720913 CJT720907:CKO720913 CTP720907:CUK720913 DDL720907:DEG720913 DNH720907:DOC720913 DXD720907:DXY720913 EGZ720907:EHU720913 EQV720907:ERQ720913 FAR720907:FBM720913 FKN720907:FLI720913 FUJ720907:FVE720913 GEF720907:GFA720913 GOB720907:GOW720913 GXX720907:GYS720913 HHT720907:HIO720913 HRP720907:HSK720913 IBL720907:ICG720913 ILH720907:IMC720913 IVD720907:IVY720913 JEZ720907:JFU720913 JOV720907:JPQ720913 JYR720907:JZM720913 KIN720907:KJI720913 KSJ720907:KTE720913 LCF720907:LDA720913 LMB720907:LMW720913 LVX720907:LWS720913 MFT720907:MGO720913 MPP720907:MQK720913 MZL720907:NAG720913 NJH720907:NKC720913 NTD720907:NTY720913 OCZ720907:ODU720913 OMV720907:ONQ720913 OWR720907:OXM720913 PGN720907:PHI720913 PQJ720907:PRE720913 QAF720907:QBA720913 QKB720907:QKW720913 QTX720907:QUS720913 RDT720907:REO720913 RNP720907:ROK720913 RXL720907:RYG720913 SHH720907:SIC720913 SRD720907:SRY720913 TAZ720907:TBU720913 TKV720907:TLQ720913 TUR720907:TVM720913 UEN720907:UFI720913 UOJ720907:UPE720913 UYF720907:UZA720913 VIB720907:VIW720913 VRX720907:VSS720913 WBT720907:WCO720913 WLP720907:WMK720913 WVL720907:WWG720913 IZ786443:JU786449 SV786443:TQ786449 ACR786443:ADM786449 AMN786443:ANI786449 AWJ786443:AXE786449 BGF786443:BHA786449 BQB786443:BQW786449 BZX786443:CAS786449 CJT786443:CKO786449 CTP786443:CUK786449 DDL786443:DEG786449 DNH786443:DOC786449 DXD786443:DXY786449 EGZ786443:EHU786449 EQV786443:ERQ786449 FAR786443:FBM786449 FKN786443:FLI786449 FUJ786443:FVE786449 GEF786443:GFA786449 GOB786443:GOW786449 GXX786443:GYS786449 HHT786443:HIO786449 HRP786443:HSK786449 IBL786443:ICG786449 ILH786443:IMC786449 IVD786443:IVY786449 JEZ786443:JFU786449 JOV786443:JPQ786449 JYR786443:JZM786449 KIN786443:KJI786449 KSJ786443:KTE786449 LCF786443:LDA786449 LMB786443:LMW786449 LVX786443:LWS786449 MFT786443:MGO786449 MPP786443:MQK786449 MZL786443:NAG786449 NJH786443:NKC786449 NTD786443:NTY786449 OCZ786443:ODU786449 OMV786443:ONQ786449 OWR786443:OXM786449 PGN786443:PHI786449 PQJ786443:PRE786449 QAF786443:QBA786449 QKB786443:QKW786449 QTX786443:QUS786449 RDT786443:REO786449 RNP786443:ROK786449 RXL786443:RYG786449 SHH786443:SIC786449 SRD786443:SRY786449 TAZ786443:TBU786449 TKV786443:TLQ786449 TUR786443:TVM786449 UEN786443:UFI786449 UOJ786443:UPE786449 UYF786443:UZA786449 VIB786443:VIW786449 VRX786443:VSS786449 WBT786443:WCO786449 WLP786443:WMK786449 WVL786443:WWG786449 IZ851979:JU851985 SV851979:TQ851985 ACR851979:ADM851985 AMN851979:ANI851985 AWJ851979:AXE851985 BGF851979:BHA851985 BQB851979:BQW851985 BZX851979:CAS851985 CJT851979:CKO851985 CTP851979:CUK851985 DDL851979:DEG851985 DNH851979:DOC851985 DXD851979:DXY851985 EGZ851979:EHU851985 EQV851979:ERQ851985 FAR851979:FBM851985 FKN851979:FLI851985 FUJ851979:FVE851985 GEF851979:GFA851985 GOB851979:GOW851985 GXX851979:GYS851985 HHT851979:HIO851985 HRP851979:HSK851985 IBL851979:ICG851985 ILH851979:IMC851985 IVD851979:IVY851985 JEZ851979:JFU851985 JOV851979:JPQ851985 JYR851979:JZM851985 KIN851979:KJI851985 KSJ851979:KTE851985 LCF851979:LDA851985 LMB851979:LMW851985 LVX851979:LWS851985 MFT851979:MGO851985 MPP851979:MQK851985 MZL851979:NAG851985 NJH851979:NKC851985 NTD851979:NTY851985 OCZ851979:ODU851985 OMV851979:ONQ851985 OWR851979:OXM851985 PGN851979:PHI851985 PQJ851979:PRE851985 QAF851979:QBA851985 QKB851979:QKW851985 QTX851979:QUS851985 RDT851979:REO851985 RNP851979:ROK851985 RXL851979:RYG851985 SHH851979:SIC851985 SRD851979:SRY851985 TAZ851979:TBU851985 TKV851979:TLQ851985 TUR851979:TVM851985 UEN851979:UFI851985 UOJ851979:UPE851985 UYF851979:UZA851985 VIB851979:VIW851985 VRX851979:VSS851985 WBT851979:WCO851985 WLP851979:WMK851985 WVL851979:WWG851985 IZ917515:JU917521 SV917515:TQ917521 ACR917515:ADM917521 AMN917515:ANI917521 AWJ917515:AXE917521 BGF917515:BHA917521 BQB917515:BQW917521 BZX917515:CAS917521 CJT917515:CKO917521 CTP917515:CUK917521 DDL917515:DEG917521 DNH917515:DOC917521 DXD917515:DXY917521 EGZ917515:EHU917521 EQV917515:ERQ917521 FAR917515:FBM917521 FKN917515:FLI917521 FUJ917515:FVE917521 GEF917515:GFA917521 GOB917515:GOW917521 GXX917515:GYS917521 HHT917515:HIO917521 HRP917515:HSK917521 IBL917515:ICG917521 ILH917515:IMC917521 IVD917515:IVY917521 JEZ917515:JFU917521 JOV917515:JPQ917521 JYR917515:JZM917521 KIN917515:KJI917521 KSJ917515:KTE917521 LCF917515:LDA917521 LMB917515:LMW917521 LVX917515:LWS917521 MFT917515:MGO917521 MPP917515:MQK917521 MZL917515:NAG917521 NJH917515:NKC917521 NTD917515:NTY917521 OCZ917515:ODU917521 OMV917515:ONQ917521 OWR917515:OXM917521 PGN917515:PHI917521 PQJ917515:PRE917521 QAF917515:QBA917521 QKB917515:QKW917521 QTX917515:QUS917521 RDT917515:REO917521 RNP917515:ROK917521 RXL917515:RYG917521 SHH917515:SIC917521 SRD917515:SRY917521 TAZ917515:TBU917521 TKV917515:TLQ917521 TUR917515:TVM917521 UEN917515:UFI917521 UOJ917515:UPE917521 UYF917515:UZA917521 VIB917515:VIW917521 VRX917515:VSS917521 WBT917515:WCO917521 WLP917515:WMK917521 WVL917515:WWG917521 IZ983051:JU983057 SV983051:TQ983057 ACR983051:ADM983057 AMN983051:ANI983057 AWJ983051:AXE983057 BGF983051:BHA983057 BQB983051:BQW983057 BZX983051:CAS983057 CJT983051:CKO983057 CTP983051:CUK983057 DDL983051:DEG983057 DNH983051:DOC983057 DXD983051:DXY983057 EGZ983051:EHU983057 EQV983051:ERQ983057 FAR983051:FBM983057 FKN983051:FLI983057 FUJ983051:FVE983057 GEF983051:GFA983057 GOB983051:GOW983057 GXX983051:GYS983057 HHT983051:HIO983057 HRP983051:HSK983057 IBL983051:ICG983057 ILH983051:IMC983057 IVD983051:IVY983057 JEZ983051:JFU983057 JOV983051:JPQ983057 JYR983051:JZM983057 KIN983051:KJI983057 KSJ983051:KTE983057 LCF983051:LDA983057 LMB983051:LMW983057 LVX983051:LWS983057 MFT983051:MGO983057 MPP983051:MQK983057 MZL983051:NAG983057 NJH983051:NKC983057 NTD983051:NTY983057 OCZ983051:ODU983057 OMV983051:ONQ983057 OWR983051:OXM983057 PGN983051:PHI983057 PQJ983051:PRE983057 QAF983051:QBA983057 QKB983051:QKW983057 QTX983051:QUS983057 RDT983051:REO983057 RNP983051:ROK983057 RXL983051:RYG983057 SHH983051:SIC983057 SRD983051:SRY983057 TAZ983051:TBU983057 TKV983051:TLQ983057 TUR983051:TVM983057 UEN983051:UFI983057 UOJ983051:UPE983057 UYF983051:UZA983057 VIB983051:VIW983057 VRX983051:VSS983057 WBT983051:WCO983057 WLP983051:WMK983057 WVL983051:WWG983057 WVL13:WWG20 WLP13:WMK20 WBT13:WCO20 VRX13:VSS20 VIB13:VIW20 UYF13:UZA20 UOJ13:UPE20 UEN13:UFI20 TUR13:TVM20 TKV13:TLQ20 TAZ13:TBU20 SRD13:SRY20 SHH13:SIC20 RXL13:RYG20 RNP13:ROK20 RDT13:REO20 QTX13:QUS20 QKB13:QKW20 QAF13:QBA20 PQJ13:PRE20 PGN13:PHI20 OWR13:OXM20 OMV13:ONQ20 OCZ13:ODU20 NTD13:NTY20 NJH13:NKC20 MZL13:NAG20 MPP13:MQK20 MFT13:MGO20 LVX13:LWS20 LMB13:LMW20 LCF13:LDA20 KSJ13:KTE20 KIN13:KJI20 JYR13:JZM20 JOV13:JPQ20 JEZ13:JFU20 IVD13:IVY20 ILH13:IMC20 IBL13:ICG20 HRP13:HSK20 HHT13:HIO20 GXX13:GYS20 GOB13:GOW20 GEF13:GFA20 FUJ13:FVE20 FKN13:FLI20 FAR13:FBM20 EQV13:ERQ20 EGZ13:EHU20 DXD13:DXY20 DNH13:DOC20 DDL13:DEG20 CTP13:CUK20 CJT13:CKO20 BZX13:CAS20 BQB13:BQW20 BGF13:BHA20 AWJ13:AXE20 AMN13:ANI20 ACR13:ADM20 SV13:TQ20 IZ13:JU20 IZ8:JU11 SV8:TQ11 ACR8:ADM11 AMN8:ANI11 AWJ8:AXE11 BGF8:BHA11 BQB8:BQW11 BZX8:CAS11 CJT8:CKO11 CTP8:CUK11 DDL8:DEG11 DNH8:DOC11 DXD8:DXY11 EGZ8:EHU11 EQV8:ERQ11 FAR8:FBM11 FKN8:FLI11 FUJ8:FVE11 GEF8:GFA11 GOB8:GOW11 GXX8:GYS11 HHT8:HIO11 HRP8:HSK11 IBL8:ICG11 ILH8:IMC11 IVD8:IVY11 JEZ8:JFU11 JOV8:JPQ11 JYR8:JZM11 KIN8:KJI11 KSJ8:KTE11 LCF8:LDA11 LMB8:LMW11 LVX8:LWS11 MFT8:MGO11 MPP8:MQK11 MZL8:NAG11 NJH8:NKC11 NTD8:NTY11 OCZ8:ODU11 OMV8:ONQ11 OWR8:OXM11 PGN8:PHI11 PQJ8:PRE11 QAF8:QBA11 QKB8:QKW11 QTX8:QUS11 RDT8:REO11 RNP8:ROK11 RXL8:RYG11 SHH8:SIC11 SRD8:SRY11 TAZ8:TBU11 TKV8:TLQ11 TUR8:TVM11 UEN8:UFI11 UOJ8:UPE11 UYF8:UZA11 VIB8:VIW11 VRX8:VSS11 WBT8:WCO11 WLP8:WMK11 WVL8:WWG11 WVL22:WWG26 WLP22:WMK26 WBT22:WCO26 VRX22:VSS26 VIB22:VIW26 UYF22:UZA26 UOJ22:UPE26 UEN22:UFI26 TUR22:TVM26 TKV22:TLQ26 TAZ22:TBU26 SRD22:SRY26 SHH22:SIC26 RXL22:RYG26 RNP22:ROK26 RDT22:REO26 QTX22:QUS26 QKB22:QKW26 QAF22:QBA26 PQJ22:PRE26 PGN22:PHI26 OWR22:OXM26 OMV22:ONQ26 OCZ22:ODU26 NTD22:NTY26 NJH22:NKC26 MZL22:NAG26 MPP22:MQK26 MFT22:MGO26 LVX22:LWS26 LMB22:LMW26 LCF22:LDA26 KSJ22:KTE26 KIN22:KJI26 JYR22:JZM26 JOV22:JPQ26 JEZ22:JFU26 IVD22:IVY26 ILH22:IMC26 IBL22:ICG26 HRP22:HSK26 HHT22:HIO26 GXX22:GYS26 GOB22:GOW26 GEF22:GFA26 FUJ22:FVE26 FKN22:FLI26 FAR22:FBM26 EQV22:ERQ26 EGZ22:EHU26 DXD22:DXY26 DNH22:DOC26 DDL22:DEG26 CTP22:CUK26 CJT22:CKO26 BZX22:CAS26 BQB22:BQW26 BGF22:BHA26 AWJ22:AXE26 AMN22:ANI26 ACR22:ADM26 SV22:TQ26 IZ22:JU26 B13:Y20">
      <formula1>-10000000000</formula1>
      <formula2>10000000000</formula2>
    </dataValidation>
  </dataValidations>
  <pageMargins left="0.27559055118110237" right="0.11811023622047245" top="0.98425196850393704" bottom="0.15748031496062992" header="0.19685039370078741" footer="0.15748031496062992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zoomScale="84" zoomScaleNormal="84" workbookViewId="0">
      <selection activeCell="H8" sqref="H8"/>
    </sheetView>
  </sheetViews>
  <sheetFormatPr defaultRowHeight="15"/>
  <cols>
    <col min="1" max="1" width="44" customWidth="1"/>
    <col min="2" max="2" width="12.85546875" customWidth="1"/>
    <col min="3" max="3" width="12.7109375" hidden="1" customWidth="1"/>
    <col min="4" max="4" width="12.85546875" customWidth="1"/>
    <col min="5" max="5" width="12.7109375" hidden="1" customWidth="1"/>
    <col min="6" max="6" width="12.85546875" customWidth="1"/>
    <col min="7" max="7" width="12.7109375" hidden="1" customWidth="1"/>
    <col min="8" max="8" width="12.85546875" customWidth="1"/>
    <col min="9" max="9" width="12.7109375" hidden="1" customWidth="1"/>
    <col min="10" max="10" width="12.7109375" style="27" customWidth="1"/>
    <col min="11" max="11" width="12.7109375" style="27" hidden="1" customWidth="1"/>
    <col min="12" max="12" width="12.7109375" style="27" customWidth="1"/>
    <col min="13" max="13" width="12.7109375" style="27" hidden="1" customWidth="1"/>
    <col min="14" max="14" width="15.7109375" style="27" customWidth="1"/>
    <col min="15" max="15" width="12.7109375" style="27" hidden="1" customWidth="1"/>
    <col min="16" max="16" width="12.7109375" style="27" customWidth="1"/>
    <col min="17" max="17" width="12.7109375" style="27" hidden="1" customWidth="1"/>
    <col min="18" max="18" width="15.42578125" style="27" customWidth="1"/>
    <col min="19" max="19" width="12.7109375" style="27" hidden="1" customWidth="1"/>
    <col min="20" max="20" width="12.7109375" style="27" customWidth="1"/>
    <col min="21" max="21" width="12.7109375" style="27" hidden="1" customWidth="1"/>
    <col min="22" max="22" width="14.42578125" style="27" customWidth="1"/>
    <col min="23" max="23" width="12.7109375" customWidth="1"/>
    <col min="25" max="25" width="12.85546875" customWidth="1"/>
    <col min="26" max="26" width="18.140625" customWidth="1"/>
    <col min="252" max="252" width="44" customWidth="1"/>
    <col min="253" max="253" width="10" customWidth="1"/>
    <col min="254" max="259" width="12.7109375" customWidth="1"/>
    <col min="260" max="261" width="0" hidden="1" customWidth="1"/>
    <col min="262" max="269" width="12.7109375" customWidth="1"/>
    <col min="270" max="271" width="0" hidden="1" customWidth="1"/>
    <col min="272" max="273" width="12.7109375" customWidth="1"/>
    <col min="274" max="275" width="0" hidden="1" customWidth="1"/>
    <col min="276" max="279" width="12.7109375" customWidth="1"/>
    <col min="508" max="508" width="44" customWidth="1"/>
    <col min="509" max="509" width="10" customWidth="1"/>
    <col min="510" max="515" width="12.7109375" customWidth="1"/>
    <col min="516" max="517" width="0" hidden="1" customWidth="1"/>
    <col min="518" max="525" width="12.7109375" customWidth="1"/>
    <col min="526" max="527" width="0" hidden="1" customWidth="1"/>
    <col min="528" max="529" width="12.7109375" customWidth="1"/>
    <col min="530" max="531" width="0" hidden="1" customWidth="1"/>
    <col min="532" max="535" width="12.7109375" customWidth="1"/>
    <col min="764" max="764" width="44" customWidth="1"/>
    <col min="765" max="765" width="10" customWidth="1"/>
    <col min="766" max="771" width="12.7109375" customWidth="1"/>
    <col min="772" max="773" width="0" hidden="1" customWidth="1"/>
    <col min="774" max="781" width="12.7109375" customWidth="1"/>
    <col min="782" max="783" width="0" hidden="1" customWidth="1"/>
    <col min="784" max="785" width="12.7109375" customWidth="1"/>
    <col min="786" max="787" width="0" hidden="1" customWidth="1"/>
    <col min="788" max="791" width="12.7109375" customWidth="1"/>
    <col min="1020" max="1020" width="44" customWidth="1"/>
    <col min="1021" max="1021" width="10" customWidth="1"/>
    <col min="1022" max="1027" width="12.7109375" customWidth="1"/>
    <col min="1028" max="1029" width="0" hidden="1" customWidth="1"/>
    <col min="1030" max="1037" width="12.7109375" customWidth="1"/>
    <col min="1038" max="1039" width="0" hidden="1" customWidth="1"/>
    <col min="1040" max="1041" width="12.7109375" customWidth="1"/>
    <col min="1042" max="1043" width="0" hidden="1" customWidth="1"/>
    <col min="1044" max="1047" width="12.7109375" customWidth="1"/>
    <col min="1276" max="1276" width="44" customWidth="1"/>
    <col min="1277" max="1277" width="10" customWidth="1"/>
    <col min="1278" max="1283" width="12.7109375" customWidth="1"/>
    <col min="1284" max="1285" width="0" hidden="1" customWidth="1"/>
    <col min="1286" max="1293" width="12.7109375" customWidth="1"/>
    <col min="1294" max="1295" width="0" hidden="1" customWidth="1"/>
    <col min="1296" max="1297" width="12.7109375" customWidth="1"/>
    <col min="1298" max="1299" width="0" hidden="1" customWidth="1"/>
    <col min="1300" max="1303" width="12.7109375" customWidth="1"/>
    <col min="1532" max="1532" width="44" customWidth="1"/>
    <col min="1533" max="1533" width="10" customWidth="1"/>
    <col min="1534" max="1539" width="12.7109375" customWidth="1"/>
    <col min="1540" max="1541" width="0" hidden="1" customWidth="1"/>
    <col min="1542" max="1549" width="12.7109375" customWidth="1"/>
    <col min="1550" max="1551" width="0" hidden="1" customWidth="1"/>
    <col min="1552" max="1553" width="12.7109375" customWidth="1"/>
    <col min="1554" max="1555" width="0" hidden="1" customWidth="1"/>
    <col min="1556" max="1559" width="12.7109375" customWidth="1"/>
    <col min="1788" max="1788" width="44" customWidth="1"/>
    <col min="1789" max="1789" width="10" customWidth="1"/>
    <col min="1790" max="1795" width="12.7109375" customWidth="1"/>
    <col min="1796" max="1797" width="0" hidden="1" customWidth="1"/>
    <col min="1798" max="1805" width="12.7109375" customWidth="1"/>
    <col min="1806" max="1807" width="0" hidden="1" customWidth="1"/>
    <col min="1808" max="1809" width="12.7109375" customWidth="1"/>
    <col min="1810" max="1811" width="0" hidden="1" customWidth="1"/>
    <col min="1812" max="1815" width="12.7109375" customWidth="1"/>
    <col min="2044" max="2044" width="44" customWidth="1"/>
    <col min="2045" max="2045" width="10" customWidth="1"/>
    <col min="2046" max="2051" width="12.7109375" customWidth="1"/>
    <col min="2052" max="2053" width="0" hidden="1" customWidth="1"/>
    <col min="2054" max="2061" width="12.7109375" customWidth="1"/>
    <col min="2062" max="2063" width="0" hidden="1" customWidth="1"/>
    <col min="2064" max="2065" width="12.7109375" customWidth="1"/>
    <col min="2066" max="2067" width="0" hidden="1" customWidth="1"/>
    <col min="2068" max="2071" width="12.7109375" customWidth="1"/>
    <col min="2300" max="2300" width="44" customWidth="1"/>
    <col min="2301" max="2301" width="10" customWidth="1"/>
    <col min="2302" max="2307" width="12.7109375" customWidth="1"/>
    <col min="2308" max="2309" width="0" hidden="1" customWidth="1"/>
    <col min="2310" max="2317" width="12.7109375" customWidth="1"/>
    <col min="2318" max="2319" width="0" hidden="1" customWidth="1"/>
    <col min="2320" max="2321" width="12.7109375" customWidth="1"/>
    <col min="2322" max="2323" width="0" hidden="1" customWidth="1"/>
    <col min="2324" max="2327" width="12.7109375" customWidth="1"/>
    <col min="2556" max="2556" width="44" customWidth="1"/>
    <col min="2557" max="2557" width="10" customWidth="1"/>
    <col min="2558" max="2563" width="12.7109375" customWidth="1"/>
    <col min="2564" max="2565" width="0" hidden="1" customWidth="1"/>
    <col min="2566" max="2573" width="12.7109375" customWidth="1"/>
    <col min="2574" max="2575" width="0" hidden="1" customWidth="1"/>
    <col min="2576" max="2577" width="12.7109375" customWidth="1"/>
    <col min="2578" max="2579" width="0" hidden="1" customWidth="1"/>
    <col min="2580" max="2583" width="12.7109375" customWidth="1"/>
    <col min="2812" max="2812" width="44" customWidth="1"/>
    <col min="2813" max="2813" width="10" customWidth="1"/>
    <col min="2814" max="2819" width="12.7109375" customWidth="1"/>
    <col min="2820" max="2821" width="0" hidden="1" customWidth="1"/>
    <col min="2822" max="2829" width="12.7109375" customWidth="1"/>
    <col min="2830" max="2831" width="0" hidden="1" customWidth="1"/>
    <col min="2832" max="2833" width="12.7109375" customWidth="1"/>
    <col min="2834" max="2835" width="0" hidden="1" customWidth="1"/>
    <col min="2836" max="2839" width="12.7109375" customWidth="1"/>
    <col min="3068" max="3068" width="44" customWidth="1"/>
    <col min="3069" max="3069" width="10" customWidth="1"/>
    <col min="3070" max="3075" width="12.7109375" customWidth="1"/>
    <col min="3076" max="3077" width="0" hidden="1" customWidth="1"/>
    <col min="3078" max="3085" width="12.7109375" customWidth="1"/>
    <col min="3086" max="3087" width="0" hidden="1" customWidth="1"/>
    <col min="3088" max="3089" width="12.7109375" customWidth="1"/>
    <col min="3090" max="3091" width="0" hidden="1" customWidth="1"/>
    <col min="3092" max="3095" width="12.7109375" customWidth="1"/>
    <col min="3324" max="3324" width="44" customWidth="1"/>
    <col min="3325" max="3325" width="10" customWidth="1"/>
    <col min="3326" max="3331" width="12.7109375" customWidth="1"/>
    <col min="3332" max="3333" width="0" hidden="1" customWidth="1"/>
    <col min="3334" max="3341" width="12.7109375" customWidth="1"/>
    <col min="3342" max="3343" width="0" hidden="1" customWidth="1"/>
    <col min="3344" max="3345" width="12.7109375" customWidth="1"/>
    <col min="3346" max="3347" width="0" hidden="1" customWidth="1"/>
    <col min="3348" max="3351" width="12.7109375" customWidth="1"/>
    <col min="3580" max="3580" width="44" customWidth="1"/>
    <col min="3581" max="3581" width="10" customWidth="1"/>
    <col min="3582" max="3587" width="12.7109375" customWidth="1"/>
    <col min="3588" max="3589" width="0" hidden="1" customWidth="1"/>
    <col min="3590" max="3597" width="12.7109375" customWidth="1"/>
    <col min="3598" max="3599" width="0" hidden="1" customWidth="1"/>
    <col min="3600" max="3601" width="12.7109375" customWidth="1"/>
    <col min="3602" max="3603" width="0" hidden="1" customWidth="1"/>
    <col min="3604" max="3607" width="12.7109375" customWidth="1"/>
    <col min="3836" max="3836" width="44" customWidth="1"/>
    <col min="3837" max="3837" width="10" customWidth="1"/>
    <col min="3838" max="3843" width="12.7109375" customWidth="1"/>
    <col min="3844" max="3845" width="0" hidden="1" customWidth="1"/>
    <col min="3846" max="3853" width="12.7109375" customWidth="1"/>
    <col min="3854" max="3855" width="0" hidden="1" customWidth="1"/>
    <col min="3856" max="3857" width="12.7109375" customWidth="1"/>
    <col min="3858" max="3859" width="0" hidden="1" customWidth="1"/>
    <col min="3860" max="3863" width="12.7109375" customWidth="1"/>
    <col min="4092" max="4092" width="44" customWidth="1"/>
    <col min="4093" max="4093" width="10" customWidth="1"/>
    <col min="4094" max="4099" width="12.7109375" customWidth="1"/>
    <col min="4100" max="4101" width="0" hidden="1" customWidth="1"/>
    <col min="4102" max="4109" width="12.7109375" customWidth="1"/>
    <col min="4110" max="4111" width="0" hidden="1" customWidth="1"/>
    <col min="4112" max="4113" width="12.7109375" customWidth="1"/>
    <col min="4114" max="4115" width="0" hidden="1" customWidth="1"/>
    <col min="4116" max="4119" width="12.7109375" customWidth="1"/>
    <col min="4348" max="4348" width="44" customWidth="1"/>
    <col min="4349" max="4349" width="10" customWidth="1"/>
    <col min="4350" max="4355" width="12.7109375" customWidth="1"/>
    <col min="4356" max="4357" width="0" hidden="1" customWidth="1"/>
    <col min="4358" max="4365" width="12.7109375" customWidth="1"/>
    <col min="4366" max="4367" width="0" hidden="1" customWidth="1"/>
    <col min="4368" max="4369" width="12.7109375" customWidth="1"/>
    <col min="4370" max="4371" width="0" hidden="1" customWidth="1"/>
    <col min="4372" max="4375" width="12.7109375" customWidth="1"/>
    <col min="4604" max="4604" width="44" customWidth="1"/>
    <col min="4605" max="4605" width="10" customWidth="1"/>
    <col min="4606" max="4611" width="12.7109375" customWidth="1"/>
    <col min="4612" max="4613" width="0" hidden="1" customWidth="1"/>
    <col min="4614" max="4621" width="12.7109375" customWidth="1"/>
    <col min="4622" max="4623" width="0" hidden="1" customWidth="1"/>
    <col min="4624" max="4625" width="12.7109375" customWidth="1"/>
    <col min="4626" max="4627" width="0" hidden="1" customWidth="1"/>
    <col min="4628" max="4631" width="12.7109375" customWidth="1"/>
    <col min="4860" max="4860" width="44" customWidth="1"/>
    <col min="4861" max="4861" width="10" customWidth="1"/>
    <col min="4862" max="4867" width="12.7109375" customWidth="1"/>
    <col min="4868" max="4869" width="0" hidden="1" customWidth="1"/>
    <col min="4870" max="4877" width="12.7109375" customWidth="1"/>
    <col min="4878" max="4879" width="0" hidden="1" customWidth="1"/>
    <col min="4880" max="4881" width="12.7109375" customWidth="1"/>
    <col min="4882" max="4883" width="0" hidden="1" customWidth="1"/>
    <col min="4884" max="4887" width="12.7109375" customWidth="1"/>
    <col min="5116" max="5116" width="44" customWidth="1"/>
    <col min="5117" max="5117" width="10" customWidth="1"/>
    <col min="5118" max="5123" width="12.7109375" customWidth="1"/>
    <col min="5124" max="5125" width="0" hidden="1" customWidth="1"/>
    <col min="5126" max="5133" width="12.7109375" customWidth="1"/>
    <col min="5134" max="5135" width="0" hidden="1" customWidth="1"/>
    <col min="5136" max="5137" width="12.7109375" customWidth="1"/>
    <col min="5138" max="5139" width="0" hidden="1" customWidth="1"/>
    <col min="5140" max="5143" width="12.7109375" customWidth="1"/>
    <col min="5372" max="5372" width="44" customWidth="1"/>
    <col min="5373" max="5373" width="10" customWidth="1"/>
    <col min="5374" max="5379" width="12.7109375" customWidth="1"/>
    <col min="5380" max="5381" width="0" hidden="1" customWidth="1"/>
    <col min="5382" max="5389" width="12.7109375" customWidth="1"/>
    <col min="5390" max="5391" width="0" hidden="1" customWidth="1"/>
    <col min="5392" max="5393" width="12.7109375" customWidth="1"/>
    <col min="5394" max="5395" width="0" hidden="1" customWidth="1"/>
    <col min="5396" max="5399" width="12.7109375" customWidth="1"/>
    <col min="5628" max="5628" width="44" customWidth="1"/>
    <col min="5629" max="5629" width="10" customWidth="1"/>
    <col min="5630" max="5635" width="12.7109375" customWidth="1"/>
    <col min="5636" max="5637" width="0" hidden="1" customWidth="1"/>
    <col min="5638" max="5645" width="12.7109375" customWidth="1"/>
    <col min="5646" max="5647" width="0" hidden="1" customWidth="1"/>
    <col min="5648" max="5649" width="12.7109375" customWidth="1"/>
    <col min="5650" max="5651" width="0" hidden="1" customWidth="1"/>
    <col min="5652" max="5655" width="12.7109375" customWidth="1"/>
    <col min="5884" max="5884" width="44" customWidth="1"/>
    <col min="5885" max="5885" width="10" customWidth="1"/>
    <col min="5886" max="5891" width="12.7109375" customWidth="1"/>
    <col min="5892" max="5893" width="0" hidden="1" customWidth="1"/>
    <col min="5894" max="5901" width="12.7109375" customWidth="1"/>
    <col min="5902" max="5903" width="0" hidden="1" customWidth="1"/>
    <col min="5904" max="5905" width="12.7109375" customWidth="1"/>
    <col min="5906" max="5907" width="0" hidden="1" customWidth="1"/>
    <col min="5908" max="5911" width="12.7109375" customWidth="1"/>
    <col min="6140" max="6140" width="44" customWidth="1"/>
    <col min="6141" max="6141" width="10" customWidth="1"/>
    <col min="6142" max="6147" width="12.7109375" customWidth="1"/>
    <col min="6148" max="6149" width="0" hidden="1" customWidth="1"/>
    <col min="6150" max="6157" width="12.7109375" customWidth="1"/>
    <col min="6158" max="6159" width="0" hidden="1" customWidth="1"/>
    <col min="6160" max="6161" width="12.7109375" customWidth="1"/>
    <col min="6162" max="6163" width="0" hidden="1" customWidth="1"/>
    <col min="6164" max="6167" width="12.7109375" customWidth="1"/>
    <col min="6396" max="6396" width="44" customWidth="1"/>
    <col min="6397" max="6397" width="10" customWidth="1"/>
    <col min="6398" max="6403" width="12.7109375" customWidth="1"/>
    <col min="6404" max="6405" width="0" hidden="1" customWidth="1"/>
    <col min="6406" max="6413" width="12.7109375" customWidth="1"/>
    <col min="6414" max="6415" width="0" hidden="1" customWidth="1"/>
    <col min="6416" max="6417" width="12.7109375" customWidth="1"/>
    <col min="6418" max="6419" width="0" hidden="1" customWidth="1"/>
    <col min="6420" max="6423" width="12.7109375" customWidth="1"/>
    <col min="6652" max="6652" width="44" customWidth="1"/>
    <col min="6653" max="6653" width="10" customWidth="1"/>
    <col min="6654" max="6659" width="12.7109375" customWidth="1"/>
    <col min="6660" max="6661" width="0" hidden="1" customWidth="1"/>
    <col min="6662" max="6669" width="12.7109375" customWidth="1"/>
    <col min="6670" max="6671" width="0" hidden="1" customWidth="1"/>
    <col min="6672" max="6673" width="12.7109375" customWidth="1"/>
    <col min="6674" max="6675" width="0" hidden="1" customWidth="1"/>
    <col min="6676" max="6679" width="12.7109375" customWidth="1"/>
    <col min="6908" max="6908" width="44" customWidth="1"/>
    <col min="6909" max="6909" width="10" customWidth="1"/>
    <col min="6910" max="6915" width="12.7109375" customWidth="1"/>
    <col min="6916" max="6917" width="0" hidden="1" customWidth="1"/>
    <col min="6918" max="6925" width="12.7109375" customWidth="1"/>
    <col min="6926" max="6927" width="0" hidden="1" customWidth="1"/>
    <col min="6928" max="6929" width="12.7109375" customWidth="1"/>
    <col min="6930" max="6931" width="0" hidden="1" customWidth="1"/>
    <col min="6932" max="6935" width="12.7109375" customWidth="1"/>
    <col min="7164" max="7164" width="44" customWidth="1"/>
    <col min="7165" max="7165" width="10" customWidth="1"/>
    <col min="7166" max="7171" width="12.7109375" customWidth="1"/>
    <col min="7172" max="7173" width="0" hidden="1" customWidth="1"/>
    <col min="7174" max="7181" width="12.7109375" customWidth="1"/>
    <col min="7182" max="7183" width="0" hidden="1" customWidth="1"/>
    <col min="7184" max="7185" width="12.7109375" customWidth="1"/>
    <col min="7186" max="7187" width="0" hidden="1" customWidth="1"/>
    <col min="7188" max="7191" width="12.7109375" customWidth="1"/>
    <col min="7420" max="7420" width="44" customWidth="1"/>
    <col min="7421" max="7421" width="10" customWidth="1"/>
    <col min="7422" max="7427" width="12.7109375" customWidth="1"/>
    <col min="7428" max="7429" width="0" hidden="1" customWidth="1"/>
    <col min="7430" max="7437" width="12.7109375" customWidth="1"/>
    <col min="7438" max="7439" width="0" hidden="1" customWidth="1"/>
    <col min="7440" max="7441" width="12.7109375" customWidth="1"/>
    <col min="7442" max="7443" width="0" hidden="1" customWidth="1"/>
    <col min="7444" max="7447" width="12.7109375" customWidth="1"/>
    <col min="7676" max="7676" width="44" customWidth="1"/>
    <col min="7677" max="7677" width="10" customWidth="1"/>
    <col min="7678" max="7683" width="12.7109375" customWidth="1"/>
    <col min="7684" max="7685" width="0" hidden="1" customWidth="1"/>
    <col min="7686" max="7693" width="12.7109375" customWidth="1"/>
    <col min="7694" max="7695" width="0" hidden="1" customWidth="1"/>
    <col min="7696" max="7697" width="12.7109375" customWidth="1"/>
    <col min="7698" max="7699" width="0" hidden="1" customWidth="1"/>
    <col min="7700" max="7703" width="12.7109375" customWidth="1"/>
    <col min="7932" max="7932" width="44" customWidth="1"/>
    <col min="7933" max="7933" width="10" customWidth="1"/>
    <col min="7934" max="7939" width="12.7109375" customWidth="1"/>
    <col min="7940" max="7941" width="0" hidden="1" customWidth="1"/>
    <col min="7942" max="7949" width="12.7109375" customWidth="1"/>
    <col min="7950" max="7951" width="0" hidden="1" customWidth="1"/>
    <col min="7952" max="7953" width="12.7109375" customWidth="1"/>
    <col min="7954" max="7955" width="0" hidden="1" customWidth="1"/>
    <col min="7956" max="7959" width="12.7109375" customWidth="1"/>
    <col min="8188" max="8188" width="44" customWidth="1"/>
    <col min="8189" max="8189" width="10" customWidth="1"/>
    <col min="8190" max="8195" width="12.7109375" customWidth="1"/>
    <col min="8196" max="8197" width="0" hidden="1" customWidth="1"/>
    <col min="8198" max="8205" width="12.7109375" customWidth="1"/>
    <col min="8206" max="8207" width="0" hidden="1" customWidth="1"/>
    <col min="8208" max="8209" width="12.7109375" customWidth="1"/>
    <col min="8210" max="8211" width="0" hidden="1" customWidth="1"/>
    <col min="8212" max="8215" width="12.7109375" customWidth="1"/>
    <col min="8444" max="8444" width="44" customWidth="1"/>
    <col min="8445" max="8445" width="10" customWidth="1"/>
    <col min="8446" max="8451" width="12.7109375" customWidth="1"/>
    <col min="8452" max="8453" width="0" hidden="1" customWidth="1"/>
    <col min="8454" max="8461" width="12.7109375" customWidth="1"/>
    <col min="8462" max="8463" width="0" hidden="1" customWidth="1"/>
    <col min="8464" max="8465" width="12.7109375" customWidth="1"/>
    <col min="8466" max="8467" width="0" hidden="1" customWidth="1"/>
    <col min="8468" max="8471" width="12.7109375" customWidth="1"/>
    <col min="8700" max="8700" width="44" customWidth="1"/>
    <col min="8701" max="8701" width="10" customWidth="1"/>
    <col min="8702" max="8707" width="12.7109375" customWidth="1"/>
    <col min="8708" max="8709" width="0" hidden="1" customWidth="1"/>
    <col min="8710" max="8717" width="12.7109375" customWidth="1"/>
    <col min="8718" max="8719" width="0" hidden="1" customWidth="1"/>
    <col min="8720" max="8721" width="12.7109375" customWidth="1"/>
    <col min="8722" max="8723" width="0" hidden="1" customWidth="1"/>
    <col min="8724" max="8727" width="12.7109375" customWidth="1"/>
    <col min="8956" max="8956" width="44" customWidth="1"/>
    <col min="8957" max="8957" width="10" customWidth="1"/>
    <col min="8958" max="8963" width="12.7109375" customWidth="1"/>
    <col min="8964" max="8965" width="0" hidden="1" customWidth="1"/>
    <col min="8966" max="8973" width="12.7109375" customWidth="1"/>
    <col min="8974" max="8975" width="0" hidden="1" customWidth="1"/>
    <col min="8976" max="8977" width="12.7109375" customWidth="1"/>
    <col min="8978" max="8979" width="0" hidden="1" customWidth="1"/>
    <col min="8980" max="8983" width="12.7109375" customWidth="1"/>
    <col min="9212" max="9212" width="44" customWidth="1"/>
    <col min="9213" max="9213" width="10" customWidth="1"/>
    <col min="9214" max="9219" width="12.7109375" customWidth="1"/>
    <col min="9220" max="9221" width="0" hidden="1" customWidth="1"/>
    <col min="9222" max="9229" width="12.7109375" customWidth="1"/>
    <col min="9230" max="9231" width="0" hidden="1" customWidth="1"/>
    <col min="9232" max="9233" width="12.7109375" customWidth="1"/>
    <col min="9234" max="9235" width="0" hidden="1" customWidth="1"/>
    <col min="9236" max="9239" width="12.7109375" customWidth="1"/>
    <col min="9468" max="9468" width="44" customWidth="1"/>
    <col min="9469" max="9469" width="10" customWidth="1"/>
    <col min="9470" max="9475" width="12.7109375" customWidth="1"/>
    <col min="9476" max="9477" width="0" hidden="1" customWidth="1"/>
    <col min="9478" max="9485" width="12.7109375" customWidth="1"/>
    <col min="9486" max="9487" width="0" hidden="1" customWidth="1"/>
    <col min="9488" max="9489" width="12.7109375" customWidth="1"/>
    <col min="9490" max="9491" width="0" hidden="1" customWidth="1"/>
    <col min="9492" max="9495" width="12.7109375" customWidth="1"/>
    <col min="9724" max="9724" width="44" customWidth="1"/>
    <col min="9725" max="9725" width="10" customWidth="1"/>
    <col min="9726" max="9731" width="12.7109375" customWidth="1"/>
    <col min="9732" max="9733" width="0" hidden="1" customWidth="1"/>
    <col min="9734" max="9741" width="12.7109375" customWidth="1"/>
    <col min="9742" max="9743" width="0" hidden="1" customWidth="1"/>
    <col min="9744" max="9745" width="12.7109375" customWidth="1"/>
    <col min="9746" max="9747" width="0" hidden="1" customWidth="1"/>
    <col min="9748" max="9751" width="12.7109375" customWidth="1"/>
    <col min="9980" max="9980" width="44" customWidth="1"/>
    <col min="9981" max="9981" width="10" customWidth="1"/>
    <col min="9982" max="9987" width="12.7109375" customWidth="1"/>
    <col min="9988" max="9989" width="0" hidden="1" customWidth="1"/>
    <col min="9990" max="9997" width="12.7109375" customWidth="1"/>
    <col min="9998" max="9999" width="0" hidden="1" customWidth="1"/>
    <col min="10000" max="10001" width="12.7109375" customWidth="1"/>
    <col min="10002" max="10003" width="0" hidden="1" customWidth="1"/>
    <col min="10004" max="10007" width="12.7109375" customWidth="1"/>
    <col min="10236" max="10236" width="44" customWidth="1"/>
    <col min="10237" max="10237" width="10" customWidth="1"/>
    <col min="10238" max="10243" width="12.7109375" customWidth="1"/>
    <col min="10244" max="10245" width="0" hidden="1" customWidth="1"/>
    <col min="10246" max="10253" width="12.7109375" customWidth="1"/>
    <col min="10254" max="10255" width="0" hidden="1" customWidth="1"/>
    <col min="10256" max="10257" width="12.7109375" customWidth="1"/>
    <col min="10258" max="10259" width="0" hidden="1" customWidth="1"/>
    <col min="10260" max="10263" width="12.7109375" customWidth="1"/>
    <col min="10492" max="10492" width="44" customWidth="1"/>
    <col min="10493" max="10493" width="10" customWidth="1"/>
    <col min="10494" max="10499" width="12.7109375" customWidth="1"/>
    <col min="10500" max="10501" width="0" hidden="1" customWidth="1"/>
    <col min="10502" max="10509" width="12.7109375" customWidth="1"/>
    <col min="10510" max="10511" width="0" hidden="1" customWidth="1"/>
    <col min="10512" max="10513" width="12.7109375" customWidth="1"/>
    <col min="10514" max="10515" width="0" hidden="1" customWidth="1"/>
    <col min="10516" max="10519" width="12.7109375" customWidth="1"/>
    <col min="10748" max="10748" width="44" customWidth="1"/>
    <col min="10749" max="10749" width="10" customWidth="1"/>
    <col min="10750" max="10755" width="12.7109375" customWidth="1"/>
    <col min="10756" max="10757" width="0" hidden="1" customWidth="1"/>
    <col min="10758" max="10765" width="12.7109375" customWidth="1"/>
    <col min="10766" max="10767" width="0" hidden="1" customWidth="1"/>
    <col min="10768" max="10769" width="12.7109375" customWidth="1"/>
    <col min="10770" max="10771" width="0" hidden="1" customWidth="1"/>
    <col min="10772" max="10775" width="12.7109375" customWidth="1"/>
    <col min="11004" max="11004" width="44" customWidth="1"/>
    <col min="11005" max="11005" width="10" customWidth="1"/>
    <col min="11006" max="11011" width="12.7109375" customWidth="1"/>
    <col min="11012" max="11013" width="0" hidden="1" customWidth="1"/>
    <col min="11014" max="11021" width="12.7109375" customWidth="1"/>
    <col min="11022" max="11023" width="0" hidden="1" customWidth="1"/>
    <col min="11024" max="11025" width="12.7109375" customWidth="1"/>
    <col min="11026" max="11027" width="0" hidden="1" customWidth="1"/>
    <col min="11028" max="11031" width="12.7109375" customWidth="1"/>
    <col min="11260" max="11260" width="44" customWidth="1"/>
    <col min="11261" max="11261" width="10" customWidth="1"/>
    <col min="11262" max="11267" width="12.7109375" customWidth="1"/>
    <col min="11268" max="11269" width="0" hidden="1" customWidth="1"/>
    <col min="11270" max="11277" width="12.7109375" customWidth="1"/>
    <col min="11278" max="11279" width="0" hidden="1" customWidth="1"/>
    <col min="11280" max="11281" width="12.7109375" customWidth="1"/>
    <col min="11282" max="11283" width="0" hidden="1" customWidth="1"/>
    <col min="11284" max="11287" width="12.7109375" customWidth="1"/>
    <col min="11516" max="11516" width="44" customWidth="1"/>
    <col min="11517" max="11517" width="10" customWidth="1"/>
    <col min="11518" max="11523" width="12.7109375" customWidth="1"/>
    <col min="11524" max="11525" width="0" hidden="1" customWidth="1"/>
    <col min="11526" max="11533" width="12.7109375" customWidth="1"/>
    <col min="11534" max="11535" width="0" hidden="1" customWidth="1"/>
    <col min="11536" max="11537" width="12.7109375" customWidth="1"/>
    <col min="11538" max="11539" width="0" hidden="1" customWidth="1"/>
    <col min="11540" max="11543" width="12.7109375" customWidth="1"/>
    <col min="11772" max="11772" width="44" customWidth="1"/>
    <col min="11773" max="11773" width="10" customWidth="1"/>
    <col min="11774" max="11779" width="12.7109375" customWidth="1"/>
    <col min="11780" max="11781" width="0" hidden="1" customWidth="1"/>
    <col min="11782" max="11789" width="12.7109375" customWidth="1"/>
    <col min="11790" max="11791" width="0" hidden="1" customWidth="1"/>
    <col min="11792" max="11793" width="12.7109375" customWidth="1"/>
    <col min="11794" max="11795" width="0" hidden="1" customWidth="1"/>
    <col min="11796" max="11799" width="12.7109375" customWidth="1"/>
    <col min="12028" max="12028" width="44" customWidth="1"/>
    <col min="12029" max="12029" width="10" customWidth="1"/>
    <col min="12030" max="12035" width="12.7109375" customWidth="1"/>
    <col min="12036" max="12037" width="0" hidden="1" customWidth="1"/>
    <col min="12038" max="12045" width="12.7109375" customWidth="1"/>
    <col min="12046" max="12047" width="0" hidden="1" customWidth="1"/>
    <col min="12048" max="12049" width="12.7109375" customWidth="1"/>
    <col min="12050" max="12051" width="0" hidden="1" customWidth="1"/>
    <col min="12052" max="12055" width="12.7109375" customWidth="1"/>
    <col min="12284" max="12284" width="44" customWidth="1"/>
    <col min="12285" max="12285" width="10" customWidth="1"/>
    <col min="12286" max="12291" width="12.7109375" customWidth="1"/>
    <col min="12292" max="12293" width="0" hidden="1" customWidth="1"/>
    <col min="12294" max="12301" width="12.7109375" customWidth="1"/>
    <col min="12302" max="12303" width="0" hidden="1" customWidth="1"/>
    <col min="12304" max="12305" width="12.7109375" customWidth="1"/>
    <col min="12306" max="12307" width="0" hidden="1" customWidth="1"/>
    <col min="12308" max="12311" width="12.7109375" customWidth="1"/>
    <col min="12540" max="12540" width="44" customWidth="1"/>
    <col min="12541" max="12541" width="10" customWidth="1"/>
    <col min="12542" max="12547" width="12.7109375" customWidth="1"/>
    <col min="12548" max="12549" width="0" hidden="1" customWidth="1"/>
    <col min="12550" max="12557" width="12.7109375" customWidth="1"/>
    <col min="12558" max="12559" width="0" hidden="1" customWidth="1"/>
    <col min="12560" max="12561" width="12.7109375" customWidth="1"/>
    <col min="12562" max="12563" width="0" hidden="1" customWidth="1"/>
    <col min="12564" max="12567" width="12.7109375" customWidth="1"/>
    <col min="12796" max="12796" width="44" customWidth="1"/>
    <col min="12797" max="12797" width="10" customWidth="1"/>
    <col min="12798" max="12803" width="12.7109375" customWidth="1"/>
    <col min="12804" max="12805" width="0" hidden="1" customWidth="1"/>
    <col min="12806" max="12813" width="12.7109375" customWidth="1"/>
    <col min="12814" max="12815" width="0" hidden="1" customWidth="1"/>
    <col min="12816" max="12817" width="12.7109375" customWidth="1"/>
    <col min="12818" max="12819" width="0" hidden="1" customWidth="1"/>
    <col min="12820" max="12823" width="12.7109375" customWidth="1"/>
    <col min="13052" max="13052" width="44" customWidth="1"/>
    <col min="13053" max="13053" width="10" customWidth="1"/>
    <col min="13054" max="13059" width="12.7109375" customWidth="1"/>
    <col min="13060" max="13061" width="0" hidden="1" customWidth="1"/>
    <col min="13062" max="13069" width="12.7109375" customWidth="1"/>
    <col min="13070" max="13071" width="0" hidden="1" customWidth="1"/>
    <col min="13072" max="13073" width="12.7109375" customWidth="1"/>
    <col min="13074" max="13075" width="0" hidden="1" customWidth="1"/>
    <col min="13076" max="13079" width="12.7109375" customWidth="1"/>
    <col min="13308" max="13308" width="44" customWidth="1"/>
    <col min="13309" max="13309" width="10" customWidth="1"/>
    <col min="13310" max="13315" width="12.7109375" customWidth="1"/>
    <col min="13316" max="13317" width="0" hidden="1" customWidth="1"/>
    <col min="13318" max="13325" width="12.7109375" customWidth="1"/>
    <col min="13326" max="13327" width="0" hidden="1" customWidth="1"/>
    <col min="13328" max="13329" width="12.7109375" customWidth="1"/>
    <col min="13330" max="13331" width="0" hidden="1" customWidth="1"/>
    <col min="13332" max="13335" width="12.7109375" customWidth="1"/>
    <col min="13564" max="13564" width="44" customWidth="1"/>
    <col min="13565" max="13565" width="10" customWidth="1"/>
    <col min="13566" max="13571" width="12.7109375" customWidth="1"/>
    <col min="13572" max="13573" width="0" hidden="1" customWidth="1"/>
    <col min="13574" max="13581" width="12.7109375" customWidth="1"/>
    <col min="13582" max="13583" width="0" hidden="1" customWidth="1"/>
    <col min="13584" max="13585" width="12.7109375" customWidth="1"/>
    <col min="13586" max="13587" width="0" hidden="1" customWidth="1"/>
    <col min="13588" max="13591" width="12.7109375" customWidth="1"/>
    <col min="13820" max="13820" width="44" customWidth="1"/>
    <col min="13821" max="13821" width="10" customWidth="1"/>
    <col min="13822" max="13827" width="12.7109375" customWidth="1"/>
    <col min="13828" max="13829" width="0" hidden="1" customWidth="1"/>
    <col min="13830" max="13837" width="12.7109375" customWidth="1"/>
    <col min="13838" max="13839" width="0" hidden="1" customWidth="1"/>
    <col min="13840" max="13841" width="12.7109375" customWidth="1"/>
    <col min="13842" max="13843" width="0" hidden="1" customWidth="1"/>
    <col min="13844" max="13847" width="12.7109375" customWidth="1"/>
    <col min="14076" max="14076" width="44" customWidth="1"/>
    <col min="14077" max="14077" width="10" customWidth="1"/>
    <col min="14078" max="14083" width="12.7109375" customWidth="1"/>
    <col min="14084" max="14085" width="0" hidden="1" customWidth="1"/>
    <col min="14086" max="14093" width="12.7109375" customWidth="1"/>
    <col min="14094" max="14095" width="0" hidden="1" customWidth="1"/>
    <col min="14096" max="14097" width="12.7109375" customWidth="1"/>
    <col min="14098" max="14099" width="0" hidden="1" customWidth="1"/>
    <col min="14100" max="14103" width="12.7109375" customWidth="1"/>
    <col min="14332" max="14332" width="44" customWidth="1"/>
    <col min="14333" max="14333" width="10" customWidth="1"/>
    <col min="14334" max="14339" width="12.7109375" customWidth="1"/>
    <col min="14340" max="14341" width="0" hidden="1" customWidth="1"/>
    <col min="14342" max="14349" width="12.7109375" customWidth="1"/>
    <col min="14350" max="14351" width="0" hidden="1" customWidth="1"/>
    <col min="14352" max="14353" width="12.7109375" customWidth="1"/>
    <col min="14354" max="14355" width="0" hidden="1" customWidth="1"/>
    <col min="14356" max="14359" width="12.7109375" customWidth="1"/>
    <col min="14588" max="14588" width="44" customWidth="1"/>
    <col min="14589" max="14589" width="10" customWidth="1"/>
    <col min="14590" max="14595" width="12.7109375" customWidth="1"/>
    <col min="14596" max="14597" width="0" hidden="1" customWidth="1"/>
    <col min="14598" max="14605" width="12.7109375" customWidth="1"/>
    <col min="14606" max="14607" width="0" hidden="1" customWidth="1"/>
    <col min="14608" max="14609" width="12.7109375" customWidth="1"/>
    <col min="14610" max="14611" width="0" hidden="1" customWidth="1"/>
    <col min="14612" max="14615" width="12.7109375" customWidth="1"/>
    <col min="14844" max="14844" width="44" customWidth="1"/>
    <col min="14845" max="14845" width="10" customWidth="1"/>
    <col min="14846" max="14851" width="12.7109375" customWidth="1"/>
    <col min="14852" max="14853" width="0" hidden="1" customWidth="1"/>
    <col min="14854" max="14861" width="12.7109375" customWidth="1"/>
    <col min="14862" max="14863" width="0" hidden="1" customWidth="1"/>
    <col min="14864" max="14865" width="12.7109375" customWidth="1"/>
    <col min="14866" max="14867" width="0" hidden="1" customWidth="1"/>
    <col min="14868" max="14871" width="12.7109375" customWidth="1"/>
    <col min="15100" max="15100" width="44" customWidth="1"/>
    <col min="15101" max="15101" width="10" customWidth="1"/>
    <col min="15102" max="15107" width="12.7109375" customWidth="1"/>
    <col min="15108" max="15109" width="0" hidden="1" customWidth="1"/>
    <col min="15110" max="15117" width="12.7109375" customWidth="1"/>
    <col min="15118" max="15119" width="0" hidden="1" customWidth="1"/>
    <col min="15120" max="15121" width="12.7109375" customWidth="1"/>
    <col min="15122" max="15123" width="0" hidden="1" customWidth="1"/>
    <col min="15124" max="15127" width="12.7109375" customWidth="1"/>
    <col min="15356" max="15356" width="44" customWidth="1"/>
    <col min="15357" max="15357" width="10" customWidth="1"/>
    <col min="15358" max="15363" width="12.7109375" customWidth="1"/>
    <col min="15364" max="15365" width="0" hidden="1" customWidth="1"/>
    <col min="15366" max="15373" width="12.7109375" customWidth="1"/>
    <col min="15374" max="15375" width="0" hidden="1" customWidth="1"/>
    <col min="15376" max="15377" width="12.7109375" customWidth="1"/>
    <col min="15378" max="15379" width="0" hidden="1" customWidth="1"/>
    <col min="15380" max="15383" width="12.7109375" customWidth="1"/>
    <col min="15612" max="15612" width="44" customWidth="1"/>
    <col min="15613" max="15613" width="10" customWidth="1"/>
    <col min="15614" max="15619" width="12.7109375" customWidth="1"/>
    <col min="15620" max="15621" width="0" hidden="1" customWidth="1"/>
    <col min="15622" max="15629" width="12.7109375" customWidth="1"/>
    <col min="15630" max="15631" width="0" hidden="1" customWidth="1"/>
    <col min="15632" max="15633" width="12.7109375" customWidth="1"/>
    <col min="15634" max="15635" width="0" hidden="1" customWidth="1"/>
    <col min="15636" max="15639" width="12.7109375" customWidth="1"/>
    <col min="15868" max="15868" width="44" customWidth="1"/>
    <col min="15869" max="15869" width="10" customWidth="1"/>
    <col min="15870" max="15875" width="12.7109375" customWidth="1"/>
    <col min="15876" max="15877" width="0" hidden="1" customWidth="1"/>
    <col min="15878" max="15885" width="12.7109375" customWidth="1"/>
    <col min="15886" max="15887" width="0" hidden="1" customWidth="1"/>
    <col min="15888" max="15889" width="12.7109375" customWidth="1"/>
    <col min="15890" max="15891" width="0" hidden="1" customWidth="1"/>
    <col min="15892" max="15895" width="12.7109375" customWidth="1"/>
    <col min="16124" max="16124" width="44" customWidth="1"/>
    <col min="16125" max="16125" width="10" customWidth="1"/>
    <col min="16126" max="16131" width="12.7109375" customWidth="1"/>
    <col min="16132" max="16133" width="0" hidden="1" customWidth="1"/>
    <col min="16134" max="16141" width="12.7109375" customWidth="1"/>
    <col min="16142" max="16143" width="0" hidden="1" customWidth="1"/>
    <col min="16144" max="16145" width="12.7109375" customWidth="1"/>
    <col min="16146" max="16147" width="0" hidden="1" customWidth="1"/>
    <col min="16148" max="16151" width="12.7109375" customWidth="1"/>
  </cols>
  <sheetData>
    <row r="1" spans="1:26" ht="16.5" customHeight="1">
      <c r="A1" s="6"/>
      <c r="B1" s="6"/>
      <c r="C1" s="6"/>
      <c r="D1" s="6"/>
      <c r="E1" s="6"/>
      <c r="F1" s="6"/>
      <c r="G1" s="6"/>
      <c r="H1" s="6"/>
      <c r="I1" s="6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6"/>
    </row>
    <row r="2" spans="1:26" ht="16.5" customHeight="1">
      <c r="A2" s="135" t="s">
        <v>53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6" ht="16.5" customHeight="1">
      <c r="A3" s="110"/>
      <c r="B3" s="110"/>
      <c r="C3" s="110"/>
      <c r="D3" s="110"/>
      <c r="E3" s="110"/>
      <c r="F3" s="103"/>
      <c r="G3" s="103"/>
      <c r="H3" s="103"/>
      <c r="I3" s="103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03"/>
    </row>
    <row r="4" spans="1:26" ht="16.5" customHeight="1">
      <c r="A4" s="78"/>
      <c r="B4" s="104"/>
      <c r="C4" s="109"/>
      <c r="D4" s="109"/>
      <c r="E4" s="6"/>
      <c r="F4" s="6"/>
      <c r="G4" s="6"/>
      <c r="H4" s="6"/>
      <c r="I4" s="6"/>
      <c r="J4" s="79"/>
      <c r="K4" s="79"/>
      <c r="L4" s="79"/>
      <c r="M4" s="79"/>
      <c r="N4" s="80"/>
      <c r="O4" s="79"/>
      <c r="P4" s="79"/>
      <c r="Q4" s="79"/>
      <c r="R4" s="79"/>
      <c r="S4" s="79"/>
      <c r="T4" s="79"/>
      <c r="U4" s="79"/>
      <c r="V4" s="79"/>
      <c r="W4" s="111" t="s">
        <v>23</v>
      </c>
    </row>
    <row r="5" spans="1:26" ht="18" customHeight="1">
      <c r="A5" s="139" t="s">
        <v>0</v>
      </c>
      <c r="B5" s="136" t="s">
        <v>48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141" t="s">
        <v>52</v>
      </c>
      <c r="W5" s="141" t="s">
        <v>24</v>
      </c>
    </row>
    <row r="6" spans="1:26" s="96" customFormat="1" ht="96">
      <c r="A6" s="140"/>
      <c r="B6" s="105" t="s">
        <v>43</v>
      </c>
      <c r="C6" s="105" t="s">
        <v>35</v>
      </c>
      <c r="D6" s="105" t="s">
        <v>38</v>
      </c>
      <c r="E6" s="105" t="s">
        <v>35</v>
      </c>
      <c r="F6" s="105" t="s">
        <v>2</v>
      </c>
      <c r="G6" s="105" t="s">
        <v>35</v>
      </c>
      <c r="H6" s="105" t="s">
        <v>3</v>
      </c>
      <c r="I6" s="105" t="s">
        <v>35</v>
      </c>
      <c r="J6" s="75" t="s">
        <v>45</v>
      </c>
      <c r="K6" s="75" t="s">
        <v>35</v>
      </c>
      <c r="L6" s="75" t="s">
        <v>36</v>
      </c>
      <c r="M6" s="75" t="s">
        <v>35</v>
      </c>
      <c r="N6" s="102" t="s">
        <v>49</v>
      </c>
      <c r="O6" s="105" t="s">
        <v>35</v>
      </c>
      <c r="P6" s="102" t="s">
        <v>5</v>
      </c>
      <c r="Q6" s="105" t="s">
        <v>35</v>
      </c>
      <c r="R6" s="102" t="s">
        <v>50</v>
      </c>
      <c r="S6" s="105" t="s">
        <v>35</v>
      </c>
      <c r="T6" s="75" t="s">
        <v>16</v>
      </c>
      <c r="U6" s="75" t="s">
        <v>35</v>
      </c>
      <c r="V6" s="142"/>
      <c r="W6" s="142"/>
    </row>
    <row r="7" spans="1:26" s="71" customFormat="1" ht="18" customHeight="1">
      <c r="A7" s="106" t="s">
        <v>25</v>
      </c>
      <c r="B7" s="70">
        <f>SUM(B8:B11,B15:B20)</f>
        <v>58305.45</v>
      </c>
      <c r="C7" s="70"/>
      <c r="D7" s="70">
        <f t="shared" ref="D7:V7" si="0">SUM(D8:D11,D15:D20)</f>
        <v>2538274.16</v>
      </c>
      <c r="E7" s="70"/>
      <c r="F7" s="70">
        <f t="shared" si="0"/>
        <v>367536.36</v>
      </c>
      <c r="G7" s="70"/>
      <c r="H7" s="70">
        <f t="shared" si="0"/>
        <v>354510.23</v>
      </c>
      <c r="I7" s="70"/>
      <c r="J7" s="70">
        <f t="shared" si="0"/>
        <v>173523.20000000001</v>
      </c>
      <c r="K7" s="70"/>
      <c r="L7" s="70">
        <f t="shared" si="0"/>
        <v>6116928.5800000001</v>
      </c>
      <c r="M7" s="70"/>
      <c r="N7" s="70">
        <f t="shared" si="0"/>
        <v>1716369.5</v>
      </c>
      <c r="O7" s="70"/>
      <c r="P7" s="70">
        <f t="shared" si="0"/>
        <v>672817.41999999993</v>
      </c>
      <c r="Q7" s="70"/>
      <c r="R7" s="70">
        <f t="shared" si="0"/>
        <v>41030.19</v>
      </c>
      <c r="S7" s="70"/>
      <c r="T7" s="70">
        <f t="shared" si="0"/>
        <v>5103051.8899999997</v>
      </c>
      <c r="U7" s="70"/>
      <c r="V7" s="70">
        <f t="shared" si="0"/>
        <v>17142346.979999997</v>
      </c>
      <c r="W7" s="70"/>
      <c r="Y7" s="112"/>
      <c r="Z7" s="116"/>
    </row>
    <row r="8" spans="1:26" s="71" customFormat="1" ht="18" customHeight="1">
      <c r="A8" s="107" t="s">
        <v>22</v>
      </c>
      <c r="B8" s="43" t="s">
        <v>39</v>
      </c>
      <c r="C8" s="43" t="s">
        <v>39</v>
      </c>
      <c r="D8" s="43" t="s">
        <v>39</v>
      </c>
      <c r="E8" s="43" t="s">
        <v>39</v>
      </c>
      <c r="F8" s="43" t="s">
        <v>39</v>
      </c>
      <c r="G8" s="43" t="s">
        <v>39</v>
      </c>
      <c r="H8" s="43" t="s">
        <v>39</v>
      </c>
      <c r="I8" s="43" t="s">
        <v>39</v>
      </c>
      <c r="J8" s="45" t="s">
        <v>39</v>
      </c>
      <c r="K8" s="45" t="s">
        <v>39</v>
      </c>
      <c r="L8" s="45" t="s">
        <v>39</v>
      </c>
      <c r="M8" s="45" t="s">
        <v>39</v>
      </c>
      <c r="N8" s="43"/>
      <c r="O8" s="43" t="s">
        <v>39</v>
      </c>
      <c r="P8" s="45">
        <v>173800</v>
      </c>
      <c r="Q8" s="45"/>
      <c r="R8" s="45"/>
      <c r="S8" s="45"/>
      <c r="T8" s="45" t="s">
        <v>39</v>
      </c>
      <c r="U8" s="45" t="s">
        <v>39</v>
      </c>
      <c r="V8" s="47">
        <v>173800</v>
      </c>
      <c r="W8" s="47"/>
      <c r="Y8" s="113"/>
      <c r="Z8" s="116"/>
    </row>
    <row r="9" spans="1:26" s="71" customFormat="1" ht="18" customHeight="1">
      <c r="A9" s="72" t="s">
        <v>21</v>
      </c>
      <c r="B9" s="43" t="s">
        <v>39</v>
      </c>
      <c r="C9" s="43" t="s">
        <v>39</v>
      </c>
      <c r="D9" s="43">
        <v>140721.51</v>
      </c>
      <c r="E9" s="43" t="s">
        <v>39</v>
      </c>
      <c r="F9" s="43" t="s">
        <v>39</v>
      </c>
      <c r="G9" s="43" t="s">
        <v>39</v>
      </c>
      <c r="H9" s="43">
        <v>34274.42</v>
      </c>
      <c r="I9" s="43" t="s">
        <v>39</v>
      </c>
      <c r="J9" s="45" t="s">
        <v>39</v>
      </c>
      <c r="K9" s="45" t="s">
        <v>39</v>
      </c>
      <c r="L9" s="45" t="s">
        <v>39</v>
      </c>
      <c r="M9" s="45" t="s">
        <v>39</v>
      </c>
      <c r="N9" s="43">
        <v>18679.330000000002</v>
      </c>
      <c r="O9" s="43" t="s">
        <v>39</v>
      </c>
      <c r="P9" s="45"/>
      <c r="Q9" s="45"/>
      <c r="R9" s="45"/>
      <c r="S9" s="45"/>
      <c r="T9" s="45" t="s">
        <v>39</v>
      </c>
      <c r="U9" s="45" t="s">
        <v>39</v>
      </c>
      <c r="V9" s="47">
        <v>193675.26</v>
      </c>
      <c r="W9" s="47"/>
      <c r="Y9" s="113"/>
      <c r="Z9" s="116"/>
    </row>
    <row r="10" spans="1:26" s="71" customFormat="1" ht="18" customHeight="1">
      <c r="A10" s="72" t="s">
        <v>11</v>
      </c>
      <c r="B10" s="43">
        <v>-7080</v>
      </c>
      <c r="C10" s="43" t="s">
        <v>39</v>
      </c>
      <c r="D10" s="43">
        <v>1980</v>
      </c>
      <c r="E10" s="43" t="s">
        <v>39</v>
      </c>
      <c r="F10" s="43">
        <v>23250</v>
      </c>
      <c r="G10" s="43" t="s">
        <v>39</v>
      </c>
      <c r="H10" s="43" t="s">
        <v>39</v>
      </c>
      <c r="I10" s="43" t="s">
        <v>39</v>
      </c>
      <c r="J10" s="45" t="s">
        <v>39</v>
      </c>
      <c r="K10" s="45" t="s">
        <v>39</v>
      </c>
      <c r="L10" s="45" t="s">
        <v>39</v>
      </c>
      <c r="M10" s="45" t="s">
        <v>39</v>
      </c>
      <c r="N10" s="43"/>
      <c r="O10" s="43" t="s">
        <v>39</v>
      </c>
      <c r="P10" s="45">
        <v>200682.82</v>
      </c>
      <c r="Q10" s="45"/>
      <c r="R10" s="45"/>
      <c r="S10" s="45"/>
      <c r="T10" s="45" t="s">
        <v>39</v>
      </c>
      <c r="U10" s="45" t="s">
        <v>39</v>
      </c>
      <c r="V10" s="47">
        <v>218832.82</v>
      </c>
      <c r="W10" s="47"/>
      <c r="Y10" s="113"/>
      <c r="Z10" s="116"/>
    </row>
    <row r="11" spans="1:26" s="57" customFormat="1" ht="18" customHeight="1">
      <c r="A11" s="72" t="s">
        <v>12</v>
      </c>
      <c r="B11" s="46">
        <f>SUM(B12:B14)</f>
        <v>14724.39</v>
      </c>
      <c r="C11" s="46"/>
      <c r="D11" s="46">
        <f t="shared" ref="D11:V11" si="1">SUM(D12:D14)</f>
        <v>492242.39</v>
      </c>
      <c r="E11" s="46"/>
      <c r="F11" s="46">
        <f t="shared" si="1"/>
        <v>122081.81</v>
      </c>
      <c r="G11" s="46"/>
      <c r="H11" s="46">
        <f t="shared" si="1"/>
        <v>209786.74</v>
      </c>
      <c r="I11" s="46"/>
      <c r="J11" s="46"/>
      <c r="K11" s="46"/>
      <c r="L11" s="46"/>
      <c r="M11" s="46"/>
      <c r="N11" s="46">
        <f t="shared" si="1"/>
        <v>871059.5</v>
      </c>
      <c r="O11" s="46"/>
      <c r="P11" s="46"/>
      <c r="Q11" s="46"/>
      <c r="R11" s="46"/>
      <c r="S11" s="46"/>
      <c r="T11" s="46"/>
      <c r="U11" s="46"/>
      <c r="V11" s="46">
        <f t="shared" si="1"/>
        <v>1709894.8299999998</v>
      </c>
      <c r="W11" s="46"/>
      <c r="Y11" s="114"/>
      <c r="Z11" s="116"/>
    </row>
    <row r="12" spans="1:26" s="69" customFormat="1" ht="18" customHeight="1">
      <c r="A12" s="73" t="s">
        <v>26</v>
      </c>
      <c r="B12" s="50">
        <v>14724.39</v>
      </c>
      <c r="C12" s="50" t="s">
        <v>39</v>
      </c>
      <c r="D12" s="50">
        <v>132524.31</v>
      </c>
      <c r="E12" s="50" t="s">
        <v>39</v>
      </c>
      <c r="F12" s="50">
        <v>90197.79</v>
      </c>
      <c r="G12" s="50" t="s">
        <v>39</v>
      </c>
      <c r="H12" s="50">
        <v>129690.53</v>
      </c>
      <c r="I12" s="50" t="s">
        <v>39</v>
      </c>
      <c r="J12" s="55" t="s">
        <v>39</v>
      </c>
      <c r="K12" s="55" t="s">
        <v>39</v>
      </c>
      <c r="L12" s="55" t="s">
        <v>39</v>
      </c>
      <c r="M12" s="55" t="s">
        <v>39</v>
      </c>
      <c r="N12" s="50">
        <v>227895.86</v>
      </c>
      <c r="O12" s="50" t="s">
        <v>39</v>
      </c>
      <c r="P12" s="55"/>
      <c r="Q12" s="55"/>
      <c r="R12" s="55"/>
      <c r="S12" s="55"/>
      <c r="T12" s="55" t="s">
        <v>39</v>
      </c>
      <c r="U12" s="55" t="s">
        <v>39</v>
      </c>
      <c r="V12" s="51">
        <v>595032.88</v>
      </c>
      <c r="W12" s="51"/>
      <c r="Y12" s="115"/>
      <c r="Z12" s="116"/>
    </row>
    <row r="13" spans="1:26" s="69" customFormat="1" ht="18" customHeight="1">
      <c r="A13" s="73" t="s">
        <v>27</v>
      </c>
      <c r="B13" s="50" t="s">
        <v>39</v>
      </c>
      <c r="C13" s="50" t="s">
        <v>39</v>
      </c>
      <c r="D13" s="50">
        <v>359515.59</v>
      </c>
      <c r="E13" s="50" t="s">
        <v>39</v>
      </c>
      <c r="F13" s="50">
        <v>31884.02</v>
      </c>
      <c r="G13" s="50" t="s">
        <v>39</v>
      </c>
      <c r="H13" s="50">
        <v>80096.210000000006</v>
      </c>
      <c r="I13" s="50" t="s">
        <v>39</v>
      </c>
      <c r="J13" s="55" t="s">
        <v>39</v>
      </c>
      <c r="K13" s="55" t="s">
        <v>39</v>
      </c>
      <c r="L13" s="55" t="s">
        <v>39</v>
      </c>
      <c r="M13" s="55" t="s">
        <v>39</v>
      </c>
      <c r="N13" s="50">
        <v>643163.64</v>
      </c>
      <c r="O13" s="50" t="s">
        <v>39</v>
      </c>
      <c r="P13" s="55"/>
      <c r="Q13" s="55"/>
      <c r="R13" s="55"/>
      <c r="S13" s="55"/>
      <c r="T13" s="55" t="s">
        <v>39</v>
      </c>
      <c r="U13" s="55" t="s">
        <v>39</v>
      </c>
      <c r="V13" s="51">
        <v>1114659.46</v>
      </c>
      <c r="W13" s="51"/>
      <c r="Y13" s="115"/>
      <c r="Z13" s="116"/>
    </row>
    <row r="14" spans="1:26" s="69" customFormat="1" ht="18" customHeight="1">
      <c r="A14" s="73" t="s">
        <v>34</v>
      </c>
      <c r="B14" s="50" t="s">
        <v>39</v>
      </c>
      <c r="C14" s="50" t="s">
        <v>39</v>
      </c>
      <c r="D14" s="50">
        <v>202.49</v>
      </c>
      <c r="E14" s="50" t="s">
        <v>39</v>
      </c>
      <c r="F14" s="50" t="s">
        <v>39</v>
      </c>
      <c r="G14" s="50" t="s">
        <v>39</v>
      </c>
      <c r="H14" s="50" t="s">
        <v>39</v>
      </c>
      <c r="I14" s="50" t="s">
        <v>39</v>
      </c>
      <c r="J14" s="55" t="s">
        <v>39</v>
      </c>
      <c r="K14" s="55" t="s">
        <v>39</v>
      </c>
      <c r="L14" s="55" t="s">
        <v>39</v>
      </c>
      <c r="M14" s="55" t="s">
        <v>39</v>
      </c>
      <c r="N14" s="50" t="s">
        <v>39</v>
      </c>
      <c r="O14" s="50" t="s">
        <v>39</v>
      </c>
      <c r="P14" s="55"/>
      <c r="Q14" s="55"/>
      <c r="R14" s="55"/>
      <c r="S14" s="55"/>
      <c r="T14" s="55" t="s">
        <v>39</v>
      </c>
      <c r="U14" s="55" t="s">
        <v>39</v>
      </c>
      <c r="V14" s="51">
        <v>202.49</v>
      </c>
      <c r="W14" s="51"/>
      <c r="Y14" s="115"/>
      <c r="Z14" s="116"/>
    </row>
    <row r="15" spans="1:26" s="57" customFormat="1" ht="18" customHeight="1">
      <c r="A15" s="72" t="s">
        <v>28</v>
      </c>
      <c r="B15" s="43" t="s">
        <v>39</v>
      </c>
      <c r="C15" s="43" t="s">
        <v>39</v>
      </c>
      <c r="D15" s="43" t="s">
        <v>39</v>
      </c>
      <c r="E15" s="43" t="s">
        <v>39</v>
      </c>
      <c r="F15" s="43" t="s">
        <v>39</v>
      </c>
      <c r="G15" s="43" t="s">
        <v>39</v>
      </c>
      <c r="H15" s="43" t="s">
        <v>39</v>
      </c>
      <c r="I15" s="43" t="s">
        <v>39</v>
      </c>
      <c r="J15" s="45" t="s">
        <v>39</v>
      </c>
      <c r="K15" s="45" t="s">
        <v>39</v>
      </c>
      <c r="L15" s="45" t="s">
        <v>39</v>
      </c>
      <c r="M15" s="45" t="s">
        <v>39</v>
      </c>
      <c r="N15" s="43" t="s">
        <v>39</v>
      </c>
      <c r="O15" s="43" t="s">
        <v>39</v>
      </c>
      <c r="P15" s="45"/>
      <c r="Q15" s="45"/>
      <c r="R15" s="45"/>
      <c r="S15" s="45"/>
      <c r="T15" s="45">
        <v>5103051.8899999997</v>
      </c>
      <c r="U15" s="45" t="s">
        <v>39</v>
      </c>
      <c r="V15" s="47">
        <v>5103051.8899999997</v>
      </c>
      <c r="W15" s="47"/>
      <c r="Y15" s="113"/>
      <c r="Z15" s="116"/>
    </row>
    <row r="16" spans="1:26" s="57" customFormat="1" ht="18" customHeight="1">
      <c r="A16" s="72" t="s">
        <v>14</v>
      </c>
      <c r="B16" s="43" t="s">
        <v>39</v>
      </c>
      <c r="C16" s="43" t="s">
        <v>39</v>
      </c>
      <c r="D16" s="43">
        <v>48487.64</v>
      </c>
      <c r="E16" s="43" t="s">
        <v>39</v>
      </c>
      <c r="F16" s="43" t="s">
        <v>39</v>
      </c>
      <c r="G16" s="43" t="s">
        <v>39</v>
      </c>
      <c r="H16" s="43" t="s">
        <v>39</v>
      </c>
      <c r="I16" s="43" t="s">
        <v>39</v>
      </c>
      <c r="J16" s="45" t="s">
        <v>39</v>
      </c>
      <c r="K16" s="45" t="s">
        <v>39</v>
      </c>
      <c r="L16" s="45" t="s">
        <v>39</v>
      </c>
      <c r="M16" s="45" t="s">
        <v>39</v>
      </c>
      <c r="N16" s="43">
        <v>-391</v>
      </c>
      <c r="O16" s="43" t="s">
        <v>39</v>
      </c>
      <c r="P16" s="45"/>
      <c r="Q16" s="45"/>
      <c r="R16" s="45"/>
      <c r="S16" s="45"/>
      <c r="T16" s="45" t="s">
        <v>39</v>
      </c>
      <c r="U16" s="45" t="s">
        <v>39</v>
      </c>
      <c r="V16" s="47">
        <v>48096.639999999999</v>
      </c>
      <c r="W16" s="47"/>
      <c r="Y16" s="113"/>
      <c r="Z16" s="116"/>
    </row>
    <row r="17" spans="1:26" s="57" customFormat="1" ht="18" customHeight="1">
      <c r="A17" s="72" t="s">
        <v>15</v>
      </c>
      <c r="B17" s="43">
        <v>2661.06</v>
      </c>
      <c r="C17" s="43" t="s">
        <v>39</v>
      </c>
      <c r="D17" s="43">
        <v>640301.28</v>
      </c>
      <c r="E17" s="43" t="s">
        <v>39</v>
      </c>
      <c r="F17" s="43">
        <v>222204.55</v>
      </c>
      <c r="G17" s="43" t="s">
        <v>39</v>
      </c>
      <c r="H17" s="43">
        <v>6366.24</v>
      </c>
      <c r="I17" s="43" t="s">
        <v>39</v>
      </c>
      <c r="J17" s="45">
        <v>173523.20000000001</v>
      </c>
      <c r="K17" s="45" t="s">
        <v>39</v>
      </c>
      <c r="L17" s="45">
        <v>2335728.58</v>
      </c>
      <c r="M17" s="45" t="s">
        <v>39</v>
      </c>
      <c r="N17" s="43">
        <v>827021.67</v>
      </c>
      <c r="O17" s="43" t="s">
        <v>39</v>
      </c>
      <c r="P17" s="45">
        <v>298334.59999999998</v>
      </c>
      <c r="Q17" s="45"/>
      <c r="R17" s="45">
        <v>41030.19</v>
      </c>
      <c r="S17" s="45"/>
      <c r="T17" s="45" t="s">
        <v>39</v>
      </c>
      <c r="U17" s="45" t="s">
        <v>39</v>
      </c>
      <c r="V17" s="47">
        <v>4547171.37</v>
      </c>
      <c r="W17" s="47"/>
      <c r="Y17" s="113"/>
      <c r="Z17" s="116"/>
    </row>
    <row r="18" spans="1:26" s="57" customFormat="1" ht="18" customHeight="1">
      <c r="A18" s="72" t="s">
        <v>40</v>
      </c>
      <c r="B18" s="43">
        <v>48000</v>
      </c>
      <c r="C18" s="43" t="s">
        <v>39</v>
      </c>
      <c r="D18" s="43" t="s">
        <v>39</v>
      </c>
      <c r="E18" s="43" t="s">
        <v>39</v>
      </c>
      <c r="F18" s="43" t="s">
        <v>39</v>
      </c>
      <c r="G18" s="43" t="s">
        <v>39</v>
      </c>
      <c r="H18" s="43" t="s">
        <v>39</v>
      </c>
      <c r="I18" s="43" t="s">
        <v>39</v>
      </c>
      <c r="J18" s="45" t="s">
        <v>39</v>
      </c>
      <c r="K18" s="45" t="s">
        <v>39</v>
      </c>
      <c r="L18" s="45" t="s">
        <v>39</v>
      </c>
      <c r="M18" s="45" t="s">
        <v>39</v>
      </c>
      <c r="N18" s="43" t="s">
        <v>39</v>
      </c>
      <c r="O18" s="43" t="s">
        <v>39</v>
      </c>
      <c r="P18" s="45"/>
      <c r="Q18" s="45"/>
      <c r="R18" s="45"/>
      <c r="S18" s="45"/>
      <c r="T18" s="45" t="s">
        <v>39</v>
      </c>
      <c r="U18" s="45" t="s">
        <v>39</v>
      </c>
      <c r="V18" s="47">
        <v>48000</v>
      </c>
      <c r="W18" s="47"/>
    </row>
    <row r="19" spans="1:26" s="57" customFormat="1" ht="18" customHeight="1">
      <c r="A19" s="72" t="s">
        <v>17</v>
      </c>
      <c r="B19" s="43" t="s">
        <v>39</v>
      </c>
      <c r="C19" s="43" t="s">
        <v>39</v>
      </c>
      <c r="D19" s="43" t="s">
        <v>39</v>
      </c>
      <c r="E19" s="43" t="s">
        <v>39</v>
      </c>
      <c r="F19" s="43" t="s">
        <v>39</v>
      </c>
      <c r="G19" s="43" t="s">
        <v>39</v>
      </c>
      <c r="H19" s="43" t="s">
        <v>39</v>
      </c>
      <c r="I19" s="43" t="s">
        <v>39</v>
      </c>
      <c r="J19" s="45" t="s">
        <v>39</v>
      </c>
      <c r="K19" s="45" t="s">
        <v>39</v>
      </c>
      <c r="L19" s="45">
        <v>3781200</v>
      </c>
      <c r="M19" s="45" t="s">
        <v>39</v>
      </c>
      <c r="N19" s="43" t="s">
        <v>39</v>
      </c>
      <c r="O19" s="43" t="s">
        <v>39</v>
      </c>
      <c r="P19" s="45"/>
      <c r="Q19" s="45"/>
      <c r="R19" s="45"/>
      <c r="S19" s="45"/>
      <c r="T19" s="45" t="s">
        <v>39</v>
      </c>
      <c r="U19" s="45" t="s">
        <v>39</v>
      </c>
      <c r="V19" s="47">
        <v>3781200</v>
      </c>
      <c r="W19" s="47"/>
    </row>
    <row r="20" spans="1:26" s="57" customFormat="1" ht="18" customHeight="1">
      <c r="A20" s="72" t="s">
        <v>30</v>
      </c>
      <c r="B20" s="46"/>
      <c r="C20" s="46"/>
      <c r="D20" s="46">
        <f t="shared" ref="D20:V20" si="2">SUM(D21:D22)</f>
        <v>1214541.3400000001</v>
      </c>
      <c r="E20" s="46"/>
      <c r="F20" s="46"/>
      <c r="G20" s="46"/>
      <c r="H20" s="46">
        <f t="shared" si="2"/>
        <v>104082.83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>
        <f t="shared" si="2"/>
        <v>1318624.17</v>
      </c>
      <c r="W20" s="46"/>
    </row>
    <row r="21" spans="1:26" s="69" customFormat="1" ht="18" customHeight="1">
      <c r="A21" s="74" t="s">
        <v>31</v>
      </c>
      <c r="B21" s="50" t="s">
        <v>39</v>
      </c>
      <c r="C21" s="50" t="s">
        <v>39</v>
      </c>
      <c r="D21" s="50">
        <v>1195691.3400000001</v>
      </c>
      <c r="E21" s="50" t="s">
        <v>39</v>
      </c>
      <c r="F21" s="50" t="s">
        <v>39</v>
      </c>
      <c r="G21" s="50" t="s">
        <v>39</v>
      </c>
      <c r="H21" s="50">
        <v>104082.83</v>
      </c>
      <c r="I21" s="50" t="s">
        <v>39</v>
      </c>
      <c r="J21" s="55" t="s">
        <v>39</v>
      </c>
      <c r="K21" s="55" t="s">
        <v>39</v>
      </c>
      <c r="L21" s="55" t="s">
        <v>39</v>
      </c>
      <c r="M21" s="55" t="s">
        <v>39</v>
      </c>
      <c r="N21" s="50" t="s">
        <v>39</v>
      </c>
      <c r="O21" s="50" t="s">
        <v>39</v>
      </c>
      <c r="P21" s="55"/>
      <c r="Q21" s="55"/>
      <c r="R21" s="55"/>
      <c r="S21" s="55"/>
      <c r="T21" s="55" t="s">
        <v>39</v>
      </c>
      <c r="U21" s="55" t="s">
        <v>39</v>
      </c>
      <c r="V21" s="51">
        <v>1299774.17</v>
      </c>
      <c r="W21" s="51"/>
    </row>
    <row r="22" spans="1:26" s="69" customFormat="1" ht="18" customHeight="1">
      <c r="A22" s="108" t="s">
        <v>20</v>
      </c>
      <c r="B22" s="55" t="s">
        <v>39</v>
      </c>
      <c r="C22" s="55" t="s">
        <v>39</v>
      </c>
      <c r="D22" s="55">
        <v>18850</v>
      </c>
      <c r="E22" s="55" t="s">
        <v>39</v>
      </c>
      <c r="F22" s="55" t="s">
        <v>39</v>
      </c>
      <c r="G22" s="55" t="s">
        <v>39</v>
      </c>
      <c r="H22" s="55" t="s">
        <v>39</v>
      </c>
      <c r="I22" s="55" t="s">
        <v>39</v>
      </c>
      <c r="J22" s="55" t="s">
        <v>39</v>
      </c>
      <c r="K22" s="55" t="s">
        <v>39</v>
      </c>
      <c r="L22" s="55" t="s">
        <v>39</v>
      </c>
      <c r="M22" s="55" t="s">
        <v>39</v>
      </c>
      <c r="N22" s="55" t="s">
        <v>39</v>
      </c>
      <c r="O22" s="55" t="s">
        <v>39</v>
      </c>
      <c r="P22" s="55"/>
      <c r="Q22" s="55"/>
      <c r="R22" s="55"/>
      <c r="S22" s="55"/>
      <c r="T22" s="55" t="s">
        <v>39</v>
      </c>
      <c r="U22" s="55" t="s">
        <v>39</v>
      </c>
      <c r="V22" s="51">
        <v>18850</v>
      </c>
      <c r="W22" s="51"/>
    </row>
    <row r="23" spans="1:26" s="57" customFormat="1" ht="12.95" customHeight="1">
      <c r="A23" s="62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3"/>
      <c r="W23" s="63"/>
    </row>
    <row r="24" spans="1:26" s="27" customFormat="1" ht="12.95" customHeight="1">
      <c r="A24" s="62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5"/>
      <c r="W24" s="65"/>
    </row>
    <row r="25" spans="1:26">
      <c r="P25" s="60"/>
    </row>
    <row r="26" spans="1:26">
      <c r="N26" s="60"/>
    </row>
  </sheetData>
  <protectedRanges>
    <protectedRange sqref="B8:B21 C11:W11 C20:W20 Y11" name="krista_tr_10_0_1_1"/>
    <protectedRange sqref="C8:C10 C12:C19 C21" name="krista_tr_11_0_1_1"/>
    <protectedRange sqref="D8:D10 D12:D19 D21" name="krista_tr_121_0_1_1"/>
    <protectedRange sqref="E8:E10 E12:E19 E21" name="krista_tr_122_0_1_1"/>
    <protectedRange sqref="F8:F10 F12:F19 F21" name="krista_tr_14_0_1_1"/>
    <protectedRange sqref="G8:G10 G12:G19 G21" name="krista_tr_15_0_1_1"/>
    <protectedRange sqref="H8:H10 H12:H19 H21" name="krista_tr_16_0_1_1"/>
    <protectedRange sqref="I8:I10 I12:I19 I21" name="krista_tr_17_0_1_1"/>
    <protectedRange sqref="N8:N10 N12:N19 N21 Y8:Y10 Y12:Y17" name="krista_tr_18_0_1_1"/>
    <protectedRange sqref="O8:O10 O12:O19 O21" name="krista_tr_19_0_1_1"/>
  </protectedRanges>
  <mergeCells count="5">
    <mergeCell ref="B5:U5"/>
    <mergeCell ref="A5:A6"/>
    <mergeCell ref="A2:W2"/>
    <mergeCell ref="V5:V6"/>
    <mergeCell ref="W5:W6"/>
  </mergeCells>
  <dataValidations count="1">
    <dataValidation type="decimal" allowBlank="1" showInputMessage="1" showErrorMessage="1" sqref="WVH983039:WWC983045 WLL983039:WMG983045 WBP983039:WCK983045 VRT983039:VSO983045 VHX983039:VIS983045 UYB983039:UYW983045 UOF983039:UPA983045 UEJ983039:UFE983045 TUN983039:TVI983045 TKR983039:TLM983045 TAV983039:TBQ983045 SQZ983039:SRU983045 SHD983039:SHY983045 RXH983039:RYC983045 RNL983039:ROG983045 RDP983039:REK983045 QTT983039:QUO983045 QJX983039:QKS983045 QAB983039:QAW983045 PQF983039:PRA983045 PGJ983039:PHE983045 OWN983039:OXI983045 OMR983039:ONM983045 OCV983039:ODQ983045 NSZ983039:NTU983045 NJD983039:NJY983045 MZH983039:NAC983045 MPL983039:MQG983045 MFP983039:MGK983045 LVT983039:LWO983045 LLX983039:LMS983045 LCB983039:LCW983045 KSF983039:KTA983045 KIJ983039:KJE983045 JYN983039:JZI983045 JOR983039:JPM983045 JEV983039:JFQ983045 IUZ983039:IVU983045 ILD983039:ILY983045 IBH983039:ICC983045 HRL983039:HSG983045 HHP983039:HIK983045 GXT983039:GYO983045 GNX983039:GOS983045 GEB983039:GEW983045 FUF983039:FVA983045 FKJ983039:FLE983045 FAN983039:FBI983045 EQR983039:ERM983045 EGV983039:EHQ983045 DWZ983039:DXU983045 DND983039:DNY983045 DDH983039:DEC983045 CTL983039:CUG983045 CJP983039:CKK983045 BZT983039:CAO983045 BPX983039:BQS983045 BGB983039:BGW983045 AWF983039:AXA983045 AMJ983039:ANE983045 ACN983039:ADI983045 SR983039:TM983045 IV983039:JQ983045 WVH917503:WWC917509 WLL917503:WMG917509 WBP917503:WCK917509 VRT917503:VSO917509 VHX917503:VIS917509 UYB917503:UYW917509 UOF917503:UPA917509 UEJ917503:UFE917509 TUN917503:TVI917509 TKR917503:TLM917509 TAV917503:TBQ917509 SQZ917503:SRU917509 SHD917503:SHY917509 RXH917503:RYC917509 RNL917503:ROG917509 RDP917503:REK917509 QTT917503:QUO917509 QJX917503:QKS917509 QAB917503:QAW917509 PQF917503:PRA917509 PGJ917503:PHE917509 OWN917503:OXI917509 OMR917503:ONM917509 OCV917503:ODQ917509 NSZ917503:NTU917509 NJD917503:NJY917509 MZH917503:NAC917509 MPL917503:MQG917509 MFP917503:MGK917509 LVT917503:LWO917509 LLX917503:LMS917509 LCB917503:LCW917509 KSF917503:KTA917509 KIJ917503:KJE917509 JYN917503:JZI917509 JOR917503:JPM917509 JEV917503:JFQ917509 IUZ917503:IVU917509 ILD917503:ILY917509 IBH917503:ICC917509 HRL917503:HSG917509 HHP917503:HIK917509 GXT917503:GYO917509 GNX917503:GOS917509 GEB917503:GEW917509 FUF917503:FVA917509 FKJ917503:FLE917509 FAN917503:FBI917509 EQR917503:ERM917509 EGV917503:EHQ917509 DWZ917503:DXU917509 DND917503:DNY917509 DDH917503:DEC917509 CTL917503:CUG917509 CJP917503:CKK917509 BZT917503:CAO917509 BPX917503:BQS917509 BGB917503:BGW917509 AWF917503:AXA917509 AMJ917503:ANE917509 ACN917503:ADI917509 SR917503:TM917509 IV917503:JQ917509 WVH851967:WWC851973 WLL851967:WMG851973 WBP851967:WCK851973 VRT851967:VSO851973 VHX851967:VIS851973 UYB851967:UYW851973 UOF851967:UPA851973 UEJ851967:UFE851973 TUN851967:TVI851973 TKR851967:TLM851973 TAV851967:TBQ851973 SQZ851967:SRU851973 SHD851967:SHY851973 RXH851967:RYC851973 RNL851967:ROG851973 RDP851967:REK851973 QTT851967:QUO851973 QJX851967:QKS851973 QAB851967:QAW851973 PQF851967:PRA851973 PGJ851967:PHE851973 OWN851967:OXI851973 OMR851967:ONM851973 OCV851967:ODQ851973 NSZ851967:NTU851973 NJD851967:NJY851973 MZH851967:NAC851973 MPL851967:MQG851973 MFP851967:MGK851973 LVT851967:LWO851973 LLX851967:LMS851973 LCB851967:LCW851973 KSF851967:KTA851973 KIJ851967:KJE851973 JYN851967:JZI851973 JOR851967:JPM851973 JEV851967:JFQ851973 IUZ851967:IVU851973 ILD851967:ILY851973 IBH851967:ICC851973 HRL851967:HSG851973 HHP851967:HIK851973 GXT851967:GYO851973 GNX851967:GOS851973 GEB851967:GEW851973 FUF851967:FVA851973 FKJ851967:FLE851973 FAN851967:FBI851973 EQR851967:ERM851973 EGV851967:EHQ851973 DWZ851967:DXU851973 DND851967:DNY851973 DDH851967:DEC851973 CTL851967:CUG851973 CJP851967:CKK851973 BZT851967:CAO851973 BPX851967:BQS851973 BGB851967:BGW851973 AWF851967:AXA851973 AMJ851967:ANE851973 ACN851967:ADI851973 SR851967:TM851973 IV851967:JQ851973 WVH786431:WWC786437 WLL786431:WMG786437 WBP786431:WCK786437 VRT786431:VSO786437 VHX786431:VIS786437 UYB786431:UYW786437 UOF786431:UPA786437 UEJ786431:UFE786437 TUN786431:TVI786437 TKR786431:TLM786437 TAV786431:TBQ786437 SQZ786431:SRU786437 SHD786431:SHY786437 RXH786431:RYC786437 RNL786431:ROG786437 RDP786431:REK786437 QTT786431:QUO786437 QJX786431:QKS786437 QAB786431:QAW786437 PQF786431:PRA786437 PGJ786431:PHE786437 OWN786431:OXI786437 OMR786431:ONM786437 OCV786431:ODQ786437 NSZ786431:NTU786437 NJD786431:NJY786437 MZH786431:NAC786437 MPL786431:MQG786437 MFP786431:MGK786437 LVT786431:LWO786437 LLX786431:LMS786437 LCB786431:LCW786437 KSF786431:KTA786437 KIJ786431:KJE786437 JYN786431:JZI786437 JOR786431:JPM786437 JEV786431:JFQ786437 IUZ786431:IVU786437 ILD786431:ILY786437 IBH786431:ICC786437 HRL786431:HSG786437 HHP786431:HIK786437 GXT786431:GYO786437 GNX786431:GOS786437 GEB786431:GEW786437 FUF786431:FVA786437 FKJ786431:FLE786437 FAN786431:FBI786437 EQR786431:ERM786437 EGV786431:EHQ786437 DWZ786431:DXU786437 DND786431:DNY786437 DDH786431:DEC786437 CTL786431:CUG786437 CJP786431:CKK786437 BZT786431:CAO786437 BPX786431:BQS786437 BGB786431:BGW786437 AWF786431:AXA786437 AMJ786431:ANE786437 ACN786431:ADI786437 SR786431:TM786437 IV786431:JQ786437 WVH720895:WWC720901 WLL720895:WMG720901 WBP720895:WCK720901 VRT720895:VSO720901 VHX720895:VIS720901 UYB720895:UYW720901 UOF720895:UPA720901 UEJ720895:UFE720901 TUN720895:TVI720901 TKR720895:TLM720901 TAV720895:TBQ720901 SQZ720895:SRU720901 SHD720895:SHY720901 RXH720895:RYC720901 RNL720895:ROG720901 RDP720895:REK720901 QTT720895:QUO720901 QJX720895:QKS720901 QAB720895:QAW720901 PQF720895:PRA720901 PGJ720895:PHE720901 OWN720895:OXI720901 OMR720895:ONM720901 OCV720895:ODQ720901 NSZ720895:NTU720901 NJD720895:NJY720901 MZH720895:NAC720901 MPL720895:MQG720901 MFP720895:MGK720901 LVT720895:LWO720901 LLX720895:LMS720901 LCB720895:LCW720901 KSF720895:KTA720901 KIJ720895:KJE720901 JYN720895:JZI720901 JOR720895:JPM720901 JEV720895:JFQ720901 IUZ720895:IVU720901 ILD720895:ILY720901 IBH720895:ICC720901 HRL720895:HSG720901 HHP720895:HIK720901 GXT720895:GYO720901 GNX720895:GOS720901 GEB720895:GEW720901 FUF720895:FVA720901 FKJ720895:FLE720901 FAN720895:FBI720901 EQR720895:ERM720901 EGV720895:EHQ720901 DWZ720895:DXU720901 DND720895:DNY720901 DDH720895:DEC720901 CTL720895:CUG720901 CJP720895:CKK720901 BZT720895:CAO720901 BPX720895:BQS720901 BGB720895:BGW720901 AWF720895:AXA720901 AMJ720895:ANE720901 ACN720895:ADI720901 SR720895:TM720901 IV720895:JQ720901 WVH655359:WWC655365 WLL655359:WMG655365 WBP655359:WCK655365 VRT655359:VSO655365 VHX655359:VIS655365 UYB655359:UYW655365 UOF655359:UPA655365 UEJ655359:UFE655365 TUN655359:TVI655365 TKR655359:TLM655365 TAV655359:TBQ655365 SQZ655359:SRU655365 SHD655359:SHY655365 RXH655359:RYC655365 RNL655359:ROG655365 RDP655359:REK655365 QTT655359:QUO655365 QJX655359:QKS655365 QAB655359:QAW655365 PQF655359:PRA655365 PGJ655359:PHE655365 OWN655359:OXI655365 OMR655359:ONM655365 OCV655359:ODQ655365 NSZ655359:NTU655365 NJD655359:NJY655365 MZH655359:NAC655365 MPL655359:MQG655365 MFP655359:MGK655365 LVT655359:LWO655365 LLX655359:LMS655365 LCB655359:LCW655365 KSF655359:KTA655365 KIJ655359:KJE655365 JYN655359:JZI655365 JOR655359:JPM655365 JEV655359:JFQ655365 IUZ655359:IVU655365 ILD655359:ILY655365 IBH655359:ICC655365 HRL655359:HSG655365 HHP655359:HIK655365 GXT655359:GYO655365 GNX655359:GOS655365 GEB655359:GEW655365 FUF655359:FVA655365 FKJ655359:FLE655365 FAN655359:FBI655365 EQR655359:ERM655365 EGV655359:EHQ655365 DWZ655359:DXU655365 DND655359:DNY655365 DDH655359:DEC655365 CTL655359:CUG655365 CJP655359:CKK655365 BZT655359:CAO655365 BPX655359:BQS655365 BGB655359:BGW655365 AWF655359:AXA655365 AMJ655359:ANE655365 ACN655359:ADI655365 SR655359:TM655365 IV655359:JQ655365 WVH589823:WWC589829 WLL589823:WMG589829 WBP589823:WCK589829 VRT589823:VSO589829 VHX589823:VIS589829 UYB589823:UYW589829 UOF589823:UPA589829 UEJ589823:UFE589829 TUN589823:TVI589829 TKR589823:TLM589829 TAV589823:TBQ589829 SQZ589823:SRU589829 SHD589823:SHY589829 RXH589823:RYC589829 RNL589823:ROG589829 RDP589823:REK589829 QTT589823:QUO589829 QJX589823:QKS589829 QAB589823:QAW589829 PQF589823:PRA589829 PGJ589823:PHE589829 OWN589823:OXI589829 OMR589823:ONM589829 OCV589823:ODQ589829 NSZ589823:NTU589829 NJD589823:NJY589829 MZH589823:NAC589829 MPL589823:MQG589829 MFP589823:MGK589829 LVT589823:LWO589829 LLX589823:LMS589829 LCB589823:LCW589829 KSF589823:KTA589829 KIJ589823:KJE589829 JYN589823:JZI589829 JOR589823:JPM589829 JEV589823:JFQ589829 IUZ589823:IVU589829 ILD589823:ILY589829 IBH589823:ICC589829 HRL589823:HSG589829 HHP589823:HIK589829 GXT589823:GYO589829 GNX589823:GOS589829 GEB589823:GEW589829 FUF589823:FVA589829 FKJ589823:FLE589829 FAN589823:FBI589829 EQR589823:ERM589829 EGV589823:EHQ589829 DWZ589823:DXU589829 DND589823:DNY589829 DDH589823:DEC589829 CTL589823:CUG589829 CJP589823:CKK589829 BZT589823:CAO589829 BPX589823:BQS589829 BGB589823:BGW589829 AWF589823:AXA589829 AMJ589823:ANE589829 ACN589823:ADI589829 SR589823:TM589829 IV589823:JQ589829 WVH524287:WWC524293 WLL524287:WMG524293 WBP524287:WCK524293 VRT524287:VSO524293 VHX524287:VIS524293 UYB524287:UYW524293 UOF524287:UPA524293 UEJ524287:UFE524293 TUN524287:TVI524293 TKR524287:TLM524293 TAV524287:TBQ524293 SQZ524287:SRU524293 SHD524287:SHY524293 RXH524287:RYC524293 RNL524287:ROG524293 RDP524287:REK524293 QTT524287:QUO524293 QJX524287:QKS524293 QAB524287:QAW524293 PQF524287:PRA524293 PGJ524287:PHE524293 OWN524287:OXI524293 OMR524287:ONM524293 OCV524287:ODQ524293 NSZ524287:NTU524293 NJD524287:NJY524293 MZH524287:NAC524293 MPL524287:MQG524293 MFP524287:MGK524293 LVT524287:LWO524293 LLX524287:LMS524293 LCB524287:LCW524293 KSF524287:KTA524293 KIJ524287:KJE524293 JYN524287:JZI524293 JOR524287:JPM524293 JEV524287:JFQ524293 IUZ524287:IVU524293 ILD524287:ILY524293 IBH524287:ICC524293 HRL524287:HSG524293 HHP524287:HIK524293 GXT524287:GYO524293 GNX524287:GOS524293 GEB524287:GEW524293 FUF524287:FVA524293 FKJ524287:FLE524293 FAN524287:FBI524293 EQR524287:ERM524293 EGV524287:EHQ524293 DWZ524287:DXU524293 DND524287:DNY524293 DDH524287:DEC524293 CTL524287:CUG524293 CJP524287:CKK524293 BZT524287:CAO524293 BPX524287:BQS524293 BGB524287:BGW524293 AWF524287:AXA524293 AMJ524287:ANE524293 ACN524287:ADI524293 SR524287:TM524293 IV524287:JQ524293 WVH458751:WWC458757 WLL458751:WMG458757 WBP458751:WCK458757 VRT458751:VSO458757 VHX458751:VIS458757 UYB458751:UYW458757 UOF458751:UPA458757 UEJ458751:UFE458757 TUN458751:TVI458757 TKR458751:TLM458757 TAV458751:TBQ458757 SQZ458751:SRU458757 SHD458751:SHY458757 RXH458751:RYC458757 RNL458751:ROG458757 RDP458751:REK458757 QTT458751:QUO458757 QJX458751:QKS458757 QAB458751:QAW458757 PQF458751:PRA458757 PGJ458751:PHE458757 OWN458751:OXI458757 OMR458751:ONM458757 OCV458751:ODQ458757 NSZ458751:NTU458757 NJD458751:NJY458757 MZH458751:NAC458757 MPL458751:MQG458757 MFP458751:MGK458757 LVT458751:LWO458757 LLX458751:LMS458757 LCB458751:LCW458757 KSF458751:KTA458757 KIJ458751:KJE458757 JYN458751:JZI458757 JOR458751:JPM458757 JEV458751:JFQ458757 IUZ458751:IVU458757 ILD458751:ILY458757 IBH458751:ICC458757 HRL458751:HSG458757 HHP458751:HIK458757 GXT458751:GYO458757 GNX458751:GOS458757 GEB458751:GEW458757 FUF458751:FVA458757 FKJ458751:FLE458757 FAN458751:FBI458757 EQR458751:ERM458757 EGV458751:EHQ458757 DWZ458751:DXU458757 DND458751:DNY458757 DDH458751:DEC458757 CTL458751:CUG458757 CJP458751:CKK458757 BZT458751:CAO458757 BPX458751:BQS458757 BGB458751:BGW458757 AWF458751:AXA458757 AMJ458751:ANE458757 ACN458751:ADI458757 SR458751:TM458757 IV458751:JQ458757 WVH393215:WWC393221 WLL393215:WMG393221 WBP393215:WCK393221 VRT393215:VSO393221 VHX393215:VIS393221 UYB393215:UYW393221 UOF393215:UPA393221 UEJ393215:UFE393221 TUN393215:TVI393221 TKR393215:TLM393221 TAV393215:TBQ393221 SQZ393215:SRU393221 SHD393215:SHY393221 RXH393215:RYC393221 RNL393215:ROG393221 RDP393215:REK393221 QTT393215:QUO393221 QJX393215:QKS393221 QAB393215:QAW393221 PQF393215:PRA393221 PGJ393215:PHE393221 OWN393215:OXI393221 OMR393215:ONM393221 OCV393215:ODQ393221 NSZ393215:NTU393221 NJD393215:NJY393221 MZH393215:NAC393221 MPL393215:MQG393221 MFP393215:MGK393221 LVT393215:LWO393221 LLX393215:LMS393221 LCB393215:LCW393221 KSF393215:KTA393221 KIJ393215:KJE393221 JYN393215:JZI393221 JOR393215:JPM393221 JEV393215:JFQ393221 IUZ393215:IVU393221 ILD393215:ILY393221 IBH393215:ICC393221 HRL393215:HSG393221 HHP393215:HIK393221 GXT393215:GYO393221 GNX393215:GOS393221 GEB393215:GEW393221 FUF393215:FVA393221 FKJ393215:FLE393221 FAN393215:FBI393221 EQR393215:ERM393221 EGV393215:EHQ393221 DWZ393215:DXU393221 DND393215:DNY393221 DDH393215:DEC393221 CTL393215:CUG393221 CJP393215:CKK393221 BZT393215:CAO393221 BPX393215:BQS393221 BGB393215:BGW393221 AWF393215:AXA393221 AMJ393215:ANE393221 ACN393215:ADI393221 SR393215:TM393221 IV393215:JQ393221 WVH327679:WWC327685 WLL327679:WMG327685 WBP327679:WCK327685 VRT327679:VSO327685 VHX327679:VIS327685 UYB327679:UYW327685 UOF327679:UPA327685 UEJ327679:UFE327685 TUN327679:TVI327685 TKR327679:TLM327685 TAV327679:TBQ327685 SQZ327679:SRU327685 SHD327679:SHY327685 RXH327679:RYC327685 RNL327679:ROG327685 RDP327679:REK327685 QTT327679:QUO327685 QJX327679:QKS327685 QAB327679:QAW327685 PQF327679:PRA327685 PGJ327679:PHE327685 OWN327679:OXI327685 OMR327679:ONM327685 OCV327679:ODQ327685 NSZ327679:NTU327685 NJD327679:NJY327685 MZH327679:NAC327685 MPL327679:MQG327685 MFP327679:MGK327685 LVT327679:LWO327685 LLX327679:LMS327685 LCB327679:LCW327685 KSF327679:KTA327685 KIJ327679:KJE327685 JYN327679:JZI327685 JOR327679:JPM327685 JEV327679:JFQ327685 IUZ327679:IVU327685 ILD327679:ILY327685 IBH327679:ICC327685 HRL327679:HSG327685 HHP327679:HIK327685 GXT327679:GYO327685 GNX327679:GOS327685 GEB327679:GEW327685 FUF327679:FVA327685 FKJ327679:FLE327685 FAN327679:FBI327685 EQR327679:ERM327685 EGV327679:EHQ327685 DWZ327679:DXU327685 DND327679:DNY327685 DDH327679:DEC327685 CTL327679:CUG327685 CJP327679:CKK327685 BZT327679:CAO327685 BPX327679:BQS327685 BGB327679:BGW327685 AWF327679:AXA327685 AMJ327679:ANE327685 ACN327679:ADI327685 SR327679:TM327685 IV327679:JQ327685 WVH262143:WWC262149 WLL262143:WMG262149 WBP262143:WCK262149 VRT262143:VSO262149 VHX262143:VIS262149 UYB262143:UYW262149 UOF262143:UPA262149 UEJ262143:UFE262149 TUN262143:TVI262149 TKR262143:TLM262149 TAV262143:TBQ262149 SQZ262143:SRU262149 SHD262143:SHY262149 RXH262143:RYC262149 RNL262143:ROG262149 RDP262143:REK262149 QTT262143:QUO262149 QJX262143:QKS262149 QAB262143:QAW262149 PQF262143:PRA262149 PGJ262143:PHE262149 OWN262143:OXI262149 OMR262143:ONM262149 OCV262143:ODQ262149 NSZ262143:NTU262149 NJD262143:NJY262149 MZH262143:NAC262149 MPL262143:MQG262149 MFP262143:MGK262149 LVT262143:LWO262149 LLX262143:LMS262149 LCB262143:LCW262149 KSF262143:KTA262149 KIJ262143:KJE262149 JYN262143:JZI262149 JOR262143:JPM262149 JEV262143:JFQ262149 IUZ262143:IVU262149 ILD262143:ILY262149 IBH262143:ICC262149 HRL262143:HSG262149 HHP262143:HIK262149 GXT262143:GYO262149 GNX262143:GOS262149 GEB262143:GEW262149 FUF262143:FVA262149 FKJ262143:FLE262149 FAN262143:FBI262149 EQR262143:ERM262149 EGV262143:EHQ262149 DWZ262143:DXU262149 DND262143:DNY262149 DDH262143:DEC262149 CTL262143:CUG262149 CJP262143:CKK262149 BZT262143:CAO262149 BPX262143:BQS262149 BGB262143:BGW262149 AWF262143:AXA262149 AMJ262143:ANE262149 ACN262143:ADI262149 SR262143:TM262149 IV262143:JQ262149 WVH196607:WWC196613 WLL196607:WMG196613 WBP196607:WCK196613 VRT196607:VSO196613 VHX196607:VIS196613 UYB196607:UYW196613 UOF196607:UPA196613 UEJ196607:UFE196613 TUN196607:TVI196613 TKR196607:TLM196613 TAV196607:TBQ196613 SQZ196607:SRU196613 SHD196607:SHY196613 RXH196607:RYC196613 RNL196607:ROG196613 RDP196607:REK196613 QTT196607:QUO196613 QJX196607:QKS196613 QAB196607:QAW196613 PQF196607:PRA196613 PGJ196607:PHE196613 OWN196607:OXI196613 OMR196607:ONM196613 OCV196607:ODQ196613 NSZ196607:NTU196613 NJD196607:NJY196613 MZH196607:NAC196613 MPL196607:MQG196613 MFP196607:MGK196613 LVT196607:LWO196613 LLX196607:LMS196613 LCB196607:LCW196613 KSF196607:KTA196613 KIJ196607:KJE196613 JYN196607:JZI196613 JOR196607:JPM196613 JEV196607:JFQ196613 IUZ196607:IVU196613 ILD196607:ILY196613 IBH196607:ICC196613 HRL196607:HSG196613 HHP196607:HIK196613 GXT196607:GYO196613 GNX196607:GOS196613 GEB196607:GEW196613 FUF196607:FVA196613 FKJ196607:FLE196613 FAN196607:FBI196613 EQR196607:ERM196613 EGV196607:EHQ196613 DWZ196607:DXU196613 DND196607:DNY196613 DDH196607:DEC196613 CTL196607:CUG196613 CJP196607:CKK196613 BZT196607:CAO196613 BPX196607:BQS196613 BGB196607:BGW196613 AWF196607:AXA196613 AMJ196607:ANE196613 ACN196607:ADI196613 SR196607:TM196613 IV196607:JQ196613 WVH131071:WWC131077 WLL131071:WMG131077 WBP131071:WCK131077 VRT131071:VSO131077 VHX131071:VIS131077 UYB131071:UYW131077 UOF131071:UPA131077 UEJ131071:UFE131077 TUN131071:TVI131077 TKR131071:TLM131077 TAV131071:TBQ131077 SQZ131071:SRU131077 SHD131071:SHY131077 RXH131071:RYC131077 RNL131071:ROG131077 RDP131071:REK131077 QTT131071:QUO131077 QJX131071:QKS131077 QAB131071:QAW131077 PQF131071:PRA131077 PGJ131071:PHE131077 OWN131071:OXI131077 OMR131071:ONM131077 OCV131071:ODQ131077 NSZ131071:NTU131077 NJD131071:NJY131077 MZH131071:NAC131077 MPL131071:MQG131077 MFP131071:MGK131077 LVT131071:LWO131077 LLX131071:LMS131077 LCB131071:LCW131077 KSF131071:KTA131077 KIJ131071:KJE131077 JYN131071:JZI131077 JOR131071:JPM131077 JEV131071:JFQ131077 IUZ131071:IVU131077 ILD131071:ILY131077 IBH131071:ICC131077 HRL131071:HSG131077 HHP131071:HIK131077 GXT131071:GYO131077 GNX131071:GOS131077 GEB131071:GEW131077 FUF131071:FVA131077 FKJ131071:FLE131077 FAN131071:FBI131077 EQR131071:ERM131077 EGV131071:EHQ131077 DWZ131071:DXU131077 DND131071:DNY131077 DDH131071:DEC131077 CTL131071:CUG131077 CJP131071:CKK131077 BZT131071:CAO131077 BPX131071:BQS131077 BGB131071:BGW131077 AWF131071:AXA131077 AMJ131071:ANE131077 ACN131071:ADI131077 SR131071:TM131077 IV131071:JQ131077 WVH65535:WWC65541 WLL65535:WMG65541 WBP65535:WCK65541 VRT65535:VSO65541 VHX65535:VIS65541 UYB65535:UYW65541 UOF65535:UPA65541 UEJ65535:UFE65541 TUN65535:TVI65541 TKR65535:TLM65541 TAV65535:TBQ65541 SQZ65535:SRU65541 SHD65535:SHY65541 RXH65535:RYC65541 RNL65535:ROG65541 RDP65535:REK65541 QTT65535:QUO65541 QJX65535:QKS65541 QAB65535:QAW65541 PQF65535:PRA65541 PGJ65535:PHE65541 OWN65535:OXI65541 OMR65535:ONM65541 OCV65535:ODQ65541 NSZ65535:NTU65541 NJD65535:NJY65541 MZH65535:NAC65541 MPL65535:MQG65541 MFP65535:MGK65541 LVT65535:LWO65541 LLX65535:LMS65541 LCB65535:LCW65541 KSF65535:KTA65541 KIJ65535:KJE65541 JYN65535:JZI65541 JOR65535:JPM65541 JEV65535:JFQ65541 IUZ65535:IVU65541 ILD65535:ILY65541 IBH65535:ICC65541 HRL65535:HSG65541 HHP65535:HIK65541 GXT65535:GYO65541 GNX65535:GOS65541 GEB65535:GEW65541 FUF65535:FVA65541 FKJ65535:FLE65541 FAN65535:FBI65541 EQR65535:ERM65541 EGV65535:EHQ65541 DWZ65535:DXU65541 DND65535:DNY65541 DDH65535:DEC65541 CTL65535:CUG65541 CJP65535:CKK65541 BZT65535:CAO65541 BPX65535:BQS65541 BGB65535:BGW65541 AWF65535:AXA65541 AMJ65535:ANE65541 ACN65535:ADI65541 SR65535:TM65541 IV65535:JQ65541 WVH983019:WWC983037 WLL983019:WMG983037 WBP983019:WCK983037 VRT983019:VSO983037 VHX983019:VIS983037 UYB983019:UYW983037 UOF983019:UPA983037 UEJ983019:UFE983037 TUN983019:TVI983037 TKR983019:TLM983037 TAV983019:TBQ983037 SQZ983019:SRU983037 SHD983019:SHY983037 RXH983019:RYC983037 RNL983019:ROG983037 RDP983019:REK983037 QTT983019:QUO983037 QJX983019:QKS983037 QAB983019:QAW983037 PQF983019:PRA983037 PGJ983019:PHE983037 OWN983019:OXI983037 OMR983019:ONM983037 OCV983019:ODQ983037 NSZ983019:NTU983037 NJD983019:NJY983037 MZH983019:NAC983037 MPL983019:MQG983037 MFP983019:MGK983037 LVT983019:LWO983037 LLX983019:LMS983037 LCB983019:LCW983037 KSF983019:KTA983037 KIJ983019:KJE983037 JYN983019:JZI983037 JOR983019:JPM983037 JEV983019:JFQ983037 IUZ983019:IVU983037 ILD983019:ILY983037 IBH983019:ICC983037 HRL983019:HSG983037 HHP983019:HIK983037 GXT983019:GYO983037 GNX983019:GOS983037 GEB983019:GEW983037 FUF983019:FVA983037 FKJ983019:FLE983037 FAN983019:FBI983037 EQR983019:ERM983037 EGV983019:EHQ983037 DWZ983019:DXU983037 DND983019:DNY983037 DDH983019:DEC983037 CTL983019:CUG983037 CJP983019:CKK983037 BZT983019:CAO983037 BPX983019:BQS983037 BGB983019:BGW983037 AWF983019:AXA983037 AMJ983019:ANE983037 ACN983019:ADI983037 SR983019:TM983037 IV983019:JQ983037 WVH917483:WWC917501 WLL917483:WMG917501 WBP917483:WCK917501 VRT917483:VSO917501 VHX917483:VIS917501 UYB917483:UYW917501 UOF917483:UPA917501 UEJ917483:UFE917501 TUN917483:TVI917501 TKR917483:TLM917501 TAV917483:TBQ917501 SQZ917483:SRU917501 SHD917483:SHY917501 RXH917483:RYC917501 RNL917483:ROG917501 RDP917483:REK917501 QTT917483:QUO917501 QJX917483:QKS917501 QAB917483:QAW917501 PQF917483:PRA917501 PGJ917483:PHE917501 OWN917483:OXI917501 OMR917483:ONM917501 OCV917483:ODQ917501 NSZ917483:NTU917501 NJD917483:NJY917501 MZH917483:NAC917501 MPL917483:MQG917501 MFP917483:MGK917501 LVT917483:LWO917501 LLX917483:LMS917501 LCB917483:LCW917501 KSF917483:KTA917501 KIJ917483:KJE917501 JYN917483:JZI917501 JOR917483:JPM917501 JEV917483:JFQ917501 IUZ917483:IVU917501 ILD917483:ILY917501 IBH917483:ICC917501 HRL917483:HSG917501 HHP917483:HIK917501 GXT917483:GYO917501 GNX917483:GOS917501 GEB917483:GEW917501 FUF917483:FVA917501 FKJ917483:FLE917501 FAN917483:FBI917501 EQR917483:ERM917501 EGV917483:EHQ917501 DWZ917483:DXU917501 DND917483:DNY917501 DDH917483:DEC917501 CTL917483:CUG917501 CJP917483:CKK917501 BZT917483:CAO917501 BPX917483:BQS917501 BGB917483:BGW917501 AWF917483:AXA917501 AMJ917483:ANE917501 ACN917483:ADI917501 SR917483:TM917501 IV917483:JQ917501 WVH851947:WWC851965 WLL851947:WMG851965 WBP851947:WCK851965 VRT851947:VSO851965 VHX851947:VIS851965 UYB851947:UYW851965 UOF851947:UPA851965 UEJ851947:UFE851965 TUN851947:TVI851965 TKR851947:TLM851965 TAV851947:TBQ851965 SQZ851947:SRU851965 SHD851947:SHY851965 RXH851947:RYC851965 RNL851947:ROG851965 RDP851947:REK851965 QTT851947:QUO851965 QJX851947:QKS851965 QAB851947:QAW851965 PQF851947:PRA851965 PGJ851947:PHE851965 OWN851947:OXI851965 OMR851947:ONM851965 OCV851947:ODQ851965 NSZ851947:NTU851965 NJD851947:NJY851965 MZH851947:NAC851965 MPL851947:MQG851965 MFP851947:MGK851965 LVT851947:LWO851965 LLX851947:LMS851965 LCB851947:LCW851965 KSF851947:KTA851965 KIJ851947:KJE851965 JYN851947:JZI851965 JOR851947:JPM851965 JEV851947:JFQ851965 IUZ851947:IVU851965 ILD851947:ILY851965 IBH851947:ICC851965 HRL851947:HSG851965 HHP851947:HIK851965 GXT851947:GYO851965 GNX851947:GOS851965 GEB851947:GEW851965 FUF851947:FVA851965 FKJ851947:FLE851965 FAN851947:FBI851965 EQR851947:ERM851965 EGV851947:EHQ851965 DWZ851947:DXU851965 DND851947:DNY851965 DDH851947:DEC851965 CTL851947:CUG851965 CJP851947:CKK851965 BZT851947:CAO851965 BPX851947:BQS851965 BGB851947:BGW851965 AWF851947:AXA851965 AMJ851947:ANE851965 ACN851947:ADI851965 SR851947:TM851965 IV851947:JQ851965 WVH786411:WWC786429 WLL786411:WMG786429 WBP786411:WCK786429 VRT786411:VSO786429 VHX786411:VIS786429 UYB786411:UYW786429 UOF786411:UPA786429 UEJ786411:UFE786429 TUN786411:TVI786429 TKR786411:TLM786429 TAV786411:TBQ786429 SQZ786411:SRU786429 SHD786411:SHY786429 RXH786411:RYC786429 RNL786411:ROG786429 RDP786411:REK786429 QTT786411:QUO786429 QJX786411:QKS786429 QAB786411:QAW786429 PQF786411:PRA786429 PGJ786411:PHE786429 OWN786411:OXI786429 OMR786411:ONM786429 OCV786411:ODQ786429 NSZ786411:NTU786429 NJD786411:NJY786429 MZH786411:NAC786429 MPL786411:MQG786429 MFP786411:MGK786429 LVT786411:LWO786429 LLX786411:LMS786429 LCB786411:LCW786429 KSF786411:KTA786429 KIJ786411:KJE786429 JYN786411:JZI786429 JOR786411:JPM786429 JEV786411:JFQ786429 IUZ786411:IVU786429 ILD786411:ILY786429 IBH786411:ICC786429 HRL786411:HSG786429 HHP786411:HIK786429 GXT786411:GYO786429 GNX786411:GOS786429 GEB786411:GEW786429 FUF786411:FVA786429 FKJ786411:FLE786429 FAN786411:FBI786429 EQR786411:ERM786429 EGV786411:EHQ786429 DWZ786411:DXU786429 DND786411:DNY786429 DDH786411:DEC786429 CTL786411:CUG786429 CJP786411:CKK786429 BZT786411:CAO786429 BPX786411:BQS786429 BGB786411:BGW786429 AWF786411:AXA786429 AMJ786411:ANE786429 ACN786411:ADI786429 SR786411:TM786429 IV786411:JQ786429 WVH720875:WWC720893 WLL720875:WMG720893 WBP720875:WCK720893 VRT720875:VSO720893 VHX720875:VIS720893 UYB720875:UYW720893 UOF720875:UPA720893 UEJ720875:UFE720893 TUN720875:TVI720893 TKR720875:TLM720893 TAV720875:TBQ720893 SQZ720875:SRU720893 SHD720875:SHY720893 RXH720875:RYC720893 RNL720875:ROG720893 RDP720875:REK720893 QTT720875:QUO720893 QJX720875:QKS720893 QAB720875:QAW720893 PQF720875:PRA720893 PGJ720875:PHE720893 OWN720875:OXI720893 OMR720875:ONM720893 OCV720875:ODQ720893 NSZ720875:NTU720893 NJD720875:NJY720893 MZH720875:NAC720893 MPL720875:MQG720893 MFP720875:MGK720893 LVT720875:LWO720893 LLX720875:LMS720893 LCB720875:LCW720893 KSF720875:KTA720893 KIJ720875:KJE720893 JYN720875:JZI720893 JOR720875:JPM720893 JEV720875:JFQ720893 IUZ720875:IVU720893 ILD720875:ILY720893 IBH720875:ICC720893 HRL720875:HSG720893 HHP720875:HIK720893 GXT720875:GYO720893 GNX720875:GOS720893 GEB720875:GEW720893 FUF720875:FVA720893 FKJ720875:FLE720893 FAN720875:FBI720893 EQR720875:ERM720893 EGV720875:EHQ720893 DWZ720875:DXU720893 DND720875:DNY720893 DDH720875:DEC720893 CTL720875:CUG720893 CJP720875:CKK720893 BZT720875:CAO720893 BPX720875:BQS720893 BGB720875:BGW720893 AWF720875:AXA720893 AMJ720875:ANE720893 ACN720875:ADI720893 SR720875:TM720893 IV720875:JQ720893 WVH655339:WWC655357 WLL655339:WMG655357 WBP655339:WCK655357 VRT655339:VSO655357 VHX655339:VIS655357 UYB655339:UYW655357 UOF655339:UPA655357 UEJ655339:UFE655357 TUN655339:TVI655357 TKR655339:TLM655357 TAV655339:TBQ655357 SQZ655339:SRU655357 SHD655339:SHY655357 RXH655339:RYC655357 RNL655339:ROG655357 RDP655339:REK655357 QTT655339:QUO655357 QJX655339:QKS655357 QAB655339:QAW655357 PQF655339:PRA655357 PGJ655339:PHE655357 OWN655339:OXI655357 OMR655339:ONM655357 OCV655339:ODQ655357 NSZ655339:NTU655357 NJD655339:NJY655357 MZH655339:NAC655357 MPL655339:MQG655357 MFP655339:MGK655357 LVT655339:LWO655357 LLX655339:LMS655357 LCB655339:LCW655357 KSF655339:KTA655357 KIJ655339:KJE655357 JYN655339:JZI655357 JOR655339:JPM655357 JEV655339:JFQ655357 IUZ655339:IVU655357 ILD655339:ILY655357 IBH655339:ICC655357 HRL655339:HSG655357 HHP655339:HIK655357 GXT655339:GYO655357 GNX655339:GOS655357 GEB655339:GEW655357 FUF655339:FVA655357 FKJ655339:FLE655357 FAN655339:FBI655357 EQR655339:ERM655357 EGV655339:EHQ655357 DWZ655339:DXU655357 DND655339:DNY655357 DDH655339:DEC655357 CTL655339:CUG655357 CJP655339:CKK655357 BZT655339:CAO655357 BPX655339:BQS655357 BGB655339:BGW655357 AWF655339:AXA655357 AMJ655339:ANE655357 ACN655339:ADI655357 SR655339:TM655357 IV655339:JQ655357 WVH589803:WWC589821 WLL589803:WMG589821 WBP589803:WCK589821 VRT589803:VSO589821 VHX589803:VIS589821 UYB589803:UYW589821 UOF589803:UPA589821 UEJ589803:UFE589821 TUN589803:TVI589821 TKR589803:TLM589821 TAV589803:TBQ589821 SQZ589803:SRU589821 SHD589803:SHY589821 RXH589803:RYC589821 RNL589803:ROG589821 RDP589803:REK589821 QTT589803:QUO589821 QJX589803:QKS589821 QAB589803:QAW589821 PQF589803:PRA589821 PGJ589803:PHE589821 OWN589803:OXI589821 OMR589803:ONM589821 OCV589803:ODQ589821 NSZ589803:NTU589821 NJD589803:NJY589821 MZH589803:NAC589821 MPL589803:MQG589821 MFP589803:MGK589821 LVT589803:LWO589821 LLX589803:LMS589821 LCB589803:LCW589821 KSF589803:KTA589821 KIJ589803:KJE589821 JYN589803:JZI589821 JOR589803:JPM589821 JEV589803:JFQ589821 IUZ589803:IVU589821 ILD589803:ILY589821 IBH589803:ICC589821 HRL589803:HSG589821 HHP589803:HIK589821 GXT589803:GYO589821 GNX589803:GOS589821 GEB589803:GEW589821 FUF589803:FVA589821 FKJ589803:FLE589821 FAN589803:FBI589821 EQR589803:ERM589821 EGV589803:EHQ589821 DWZ589803:DXU589821 DND589803:DNY589821 DDH589803:DEC589821 CTL589803:CUG589821 CJP589803:CKK589821 BZT589803:CAO589821 BPX589803:BQS589821 BGB589803:BGW589821 AWF589803:AXA589821 AMJ589803:ANE589821 ACN589803:ADI589821 SR589803:TM589821 IV589803:JQ589821 WVH524267:WWC524285 WLL524267:WMG524285 WBP524267:WCK524285 VRT524267:VSO524285 VHX524267:VIS524285 UYB524267:UYW524285 UOF524267:UPA524285 UEJ524267:UFE524285 TUN524267:TVI524285 TKR524267:TLM524285 TAV524267:TBQ524285 SQZ524267:SRU524285 SHD524267:SHY524285 RXH524267:RYC524285 RNL524267:ROG524285 RDP524267:REK524285 QTT524267:QUO524285 QJX524267:QKS524285 QAB524267:QAW524285 PQF524267:PRA524285 PGJ524267:PHE524285 OWN524267:OXI524285 OMR524267:ONM524285 OCV524267:ODQ524285 NSZ524267:NTU524285 NJD524267:NJY524285 MZH524267:NAC524285 MPL524267:MQG524285 MFP524267:MGK524285 LVT524267:LWO524285 LLX524267:LMS524285 LCB524267:LCW524285 KSF524267:KTA524285 KIJ524267:KJE524285 JYN524267:JZI524285 JOR524267:JPM524285 JEV524267:JFQ524285 IUZ524267:IVU524285 ILD524267:ILY524285 IBH524267:ICC524285 HRL524267:HSG524285 HHP524267:HIK524285 GXT524267:GYO524285 GNX524267:GOS524285 GEB524267:GEW524285 FUF524267:FVA524285 FKJ524267:FLE524285 FAN524267:FBI524285 EQR524267:ERM524285 EGV524267:EHQ524285 DWZ524267:DXU524285 DND524267:DNY524285 DDH524267:DEC524285 CTL524267:CUG524285 CJP524267:CKK524285 BZT524267:CAO524285 BPX524267:BQS524285 BGB524267:BGW524285 AWF524267:AXA524285 AMJ524267:ANE524285 ACN524267:ADI524285 SR524267:TM524285 IV524267:JQ524285 WVH458731:WWC458749 WLL458731:WMG458749 WBP458731:WCK458749 VRT458731:VSO458749 VHX458731:VIS458749 UYB458731:UYW458749 UOF458731:UPA458749 UEJ458731:UFE458749 TUN458731:TVI458749 TKR458731:TLM458749 TAV458731:TBQ458749 SQZ458731:SRU458749 SHD458731:SHY458749 RXH458731:RYC458749 RNL458731:ROG458749 RDP458731:REK458749 QTT458731:QUO458749 QJX458731:QKS458749 QAB458731:QAW458749 PQF458731:PRA458749 PGJ458731:PHE458749 OWN458731:OXI458749 OMR458731:ONM458749 OCV458731:ODQ458749 NSZ458731:NTU458749 NJD458731:NJY458749 MZH458731:NAC458749 MPL458731:MQG458749 MFP458731:MGK458749 LVT458731:LWO458749 LLX458731:LMS458749 LCB458731:LCW458749 KSF458731:KTA458749 KIJ458731:KJE458749 JYN458731:JZI458749 JOR458731:JPM458749 JEV458731:JFQ458749 IUZ458731:IVU458749 ILD458731:ILY458749 IBH458731:ICC458749 HRL458731:HSG458749 HHP458731:HIK458749 GXT458731:GYO458749 GNX458731:GOS458749 GEB458731:GEW458749 FUF458731:FVA458749 FKJ458731:FLE458749 FAN458731:FBI458749 EQR458731:ERM458749 EGV458731:EHQ458749 DWZ458731:DXU458749 DND458731:DNY458749 DDH458731:DEC458749 CTL458731:CUG458749 CJP458731:CKK458749 BZT458731:CAO458749 BPX458731:BQS458749 BGB458731:BGW458749 AWF458731:AXA458749 AMJ458731:ANE458749 ACN458731:ADI458749 SR458731:TM458749 IV458731:JQ458749 WVH393195:WWC393213 WLL393195:WMG393213 WBP393195:WCK393213 VRT393195:VSO393213 VHX393195:VIS393213 UYB393195:UYW393213 UOF393195:UPA393213 UEJ393195:UFE393213 TUN393195:TVI393213 TKR393195:TLM393213 TAV393195:TBQ393213 SQZ393195:SRU393213 SHD393195:SHY393213 RXH393195:RYC393213 RNL393195:ROG393213 RDP393195:REK393213 QTT393195:QUO393213 QJX393195:QKS393213 QAB393195:QAW393213 PQF393195:PRA393213 PGJ393195:PHE393213 OWN393195:OXI393213 OMR393195:ONM393213 OCV393195:ODQ393213 NSZ393195:NTU393213 NJD393195:NJY393213 MZH393195:NAC393213 MPL393195:MQG393213 MFP393195:MGK393213 LVT393195:LWO393213 LLX393195:LMS393213 LCB393195:LCW393213 KSF393195:KTA393213 KIJ393195:KJE393213 JYN393195:JZI393213 JOR393195:JPM393213 JEV393195:JFQ393213 IUZ393195:IVU393213 ILD393195:ILY393213 IBH393195:ICC393213 HRL393195:HSG393213 HHP393195:HIK393213 GXT393195:GYO393213 GNX393195:GOS393213 GEB393195:GEW393213 FUF393195:FVA393213 FKJ393195:FLE393213 FAN393195:FBI393213 EQR393195:ERM393213 EGV393195:EHQ393213 DWZ393195:DXU393213 DND393195:DNY393213 DDH393195:DEC393213 CTL393195:CUG393213 CJP393195:CKK393213 BZT393195:CAO393213 BPX393195:BQS393213 BGB393195:BGW393213 AWF393195:AXA393213 AMJ393195:ANE393213 ACN393195:ADI393213 SR393195:TM393213 IV393195:JQ393213 WVH327659:WWC327677 WLL327659:WMG327677 WBP327659:WCK327677 VRT327659:VSO327677 VHX327659:VIS327677 UYB327659:UYW327677 UOF327659:UPA327677 UEJ327659:UFE327677 TUN327659:TVI327677 TKR327659:TLM327677 TAV327659:TBQ327677 SQZ327659:SRU327677 SHD327659:SHY327677 RXH327659:RYC327677 RNL327659:ROG327677 RDP327659:REK327677 QTT327659:QUO327677 QJX327659:QKS327677 QAB327659:QAW327677 PQF327659:PRA327677 PGJ327659:PHE327677 OWN327659:OXI327677 OMR327659:ONM327677 OCV327659:ODQ327677 NSZ327659:NTU327677 NJD327659:NJY327677 MZH327659:NAC327677 MPL327659:MQG327677 MFP327659:MGK327677 LVT327659:LWO327677 LLX327659:LMS327677 LCB327659:LCW327677 KSF327659:KTA327677 KIJ327659:KJE327677 JYN327659:JZI327677 JOR327659:JPM327677 JEV327659:JFQ327677 IUZ327659:IVU327677 ILD327659:ILY327677 IBH327659:ICC327677 HRL327659:HSG327677 HHP327659:HIK327677 GXT327659:GYO327677 GNX327659:GOS327677 GEB327659:GEW327677 FUF327659:FVA327677 FKJ327659:FLE327677 FAN327659:FBI327677 EQR327659:ERM327677 EGV327659:EHQ327677 DWZ327659:DXU327677 DND327659:DNY327677 DDH327659:DEC327677 CTL327659:CUG327677 CJP327659:CKK327677 BZT327659:CAO327677 BPX327659:BQS327677 BGB327659:BGW327677 AWF327659:AXA327677 AMJ327659:ANE327677 ACN327659:ADI327677 SR327659:TM327677 IV327659:JQ327677 WVH262123:WWC262141 WLL262123:WMG262141 WBP262123:WCK262141 VRT262123:VSO262141 VHX262123:VIS262141 UYB262123:UYW262141 UOF262123:UPA262141 UEJ262123:UFE262141 TUN262123:TVI262141 TKR262123:TLM262141 TAV262123:TBQ262141 SQZ262123:SRU262141 SHD262123:SHY262141 RXH262123:RYC262141 RNL262123:ROG262141 RDP262123:REK262141 QTT262123:QUO262141 QJX262123:QKS262141 QAB262123:QAW262141 PQF262123:PRA262141 PGJ262123:PHE262141 OWN262123:OXI262141 OMR262123:ONM262141 OCV262123:ODQ262141 NSZ262123:NTU262141 NJD262123:NJY262141 MZH262123:NAC262141 MPL262123:MQG262141 MFP262123:MGK262141 LVT262123:LWO262141 LLX262123:LMS262141 LCB262123:LCW262141 KSF262123:KTA262141 KIJ262123:KJE262141 JYN262123:JZI262141 JOR262123:JPM262141 JEV262123:JFQ262141 IUZ262123:IVU262141 ILD262123:ILY262141 IBH262123:ICC262141 HRL262123:HSG262141 HHP262123:HIK262141 GXT262123:GYO262141 GNX262123:GOS262141 GEB262123:GEW262141 FUF262123:FVA262141 FKJ262123:FLE262141 FAN262123:FBI262141 EQR262123:ERM262141 EGV262123:EHQ262141 DWZ262123:DXU262141 DND262123:DNY262141 DDH262123:DEC262141 CTL262123:CUG262141 CJP262123:CKK262141 BZT262123:CAO262141 BPX262123:BQS262141 BGB262123:BGW262141 AWF262123:AXA262141 AMJ262123:ANE262141 ACN262123:ADI262141 SR262123:TM262141 IV262123:JQ262141 WVH196587:WWC196605 WLL196587:WMG196605 WBP196587:WCK196605 VRT196587:VSO196605 VHX196587:VIS196605 UYB196587:UYW196605 UOF196587:UPA196605 UEJ196587:UFE196605 TUN196587:TVI196605 TKR196587:TLM196605 TAV196587:TBQ196605 SQZ196587:SRU196605 SHD196587:SHY196605 RXH196587:RYC196605 RNL196587:ROG196605 RDP196587:REK196605 QTT196587:QUO196605 QJX196587:QKS196605 QAB196587:QAW196605 PQF196587:PRA196605 PGJ196587:PHE196605 OWN196587:OXI196605 OMR196587:ONM196605 OCV196587:ODQ196605 NSZ196587:NTU196605 NJD196587:NJY196605 MZH196587:NAC196605 MPL196587:MQG196605 MFP196587:MGK196605 LVT196587:LWO196605 LLX196587:LMS196605 LCB196587:LCW196605 KSF196587:KTA196605 KIJ196587:KJE196605 JYN196587:JZI196605 JOR196587:JPM196605 JEV196587:JFQ196605 IUZ196587:IVU196605 ILD196587:ILY196605 IBH196587:ICC196605 HRL196587:HSG196605 HHP196587:HIK196605 GXT196587:GYO196605 GNX196587:GOS196605 GEB196587:GEW196605 FUF196587:FVA196605 FKJ196587:FLE196605 FAN196587:FBI196605 EQR196587:ERM196605 EGV196587:EHQ196605 DWZ196587:DXU196605 DND196587:DNY196605 DDH196587:DEC196605 CTL196587:CUG196605 CJP196587:CKK196605 BZT196587:CAO196605 BPX196587:BQS196605 BGB196587:BGW196605 AWF196587:AXA196605 AMJ196587:ANE196605 ACN196587:ADI196605 SR196587:TM196605 IV196587:JQ196605 WVH131051:WWC131069 WLL131051:WMG131069 WBP131051:WCK131069 VRT131051:VSO131069 VHX131051:VIS131069 UYB131051:UYW131069 UOF131051:UPA131069 UEJ131051:UFE131069 TUN131051:TVI131069 TKR131051:TLM131069 TAV131051:TBQ131069 SQZ131051:SRU131069 SHD131051:SHY131069 RXH131051:RYC131069 RNL131051:ROG131069 RDP131051:REK131069 QTT131051:QUO131069 QJX131051:QKS131069 QAB131051:QAW131069 PQF131051:PRA131069 PGJ131051:PHE131069 OWN131051:OXI131069 OMR131051:ONM131069 OCV131051:ODQ131069 NSZ131051:NTU131069 NJD131051:NJY131069 MZH131051:NAC131069 MPL131051:MQG131069 MFP131051:MGK131069 LVT131051:LWO131069 LLX131051:LMS131069 LCB131051:LCW131069 KSF131051:KTA131069 KIJ131051:KJE131069 JYN131051:JZI131069 JOR131051:JPM131069 JEV131051:JFQ131069 IUZ131051:IVU131069 ILD131051:ILY131069 IBH131051:ICC131069 HRL131051:HSG131069 HHP131051:HIK131069 GXT131051:GYO131069 GNX131051:GOS131069 GEB131051:GEW131069 FUF131051:FVA131069 FKJ131051:FLE131069 FAN131051:FBI131069 EQR131051:ERM131069 EGV131051:EHQ131069 DWZ131051:DXU131069 DND131051:DNY131069 DDH131051:DEC131069 CTL131051:CUG131069 CJP131051:CKK131069 BZT131051:CAO131069 BPX131051:BQS131069 BGB131051:BGW131069 AWF131051:AXA131069 AMJ131051:ANE131069 ACN131051:ADI131069 SR131051:TM131069 IV131051:JQ131069 WVH65515:WWC65533 WLL65515:WMG65533 WBP65515:WCK65533 VRT65515:VSO65533 VHX65515:VIS65533 UYB65515:UYW65533 UOF65515:UPA65533 UEJ65515:UFE65533 TUN65515:TVI65533 TKR65515:TLM65533 TAV65515:TBQ65533 SQZ65515:SRU65533 SHD65515:SHY65533 RXH65515:RYC65533 RNL65515:ROG65533 RDP65515:REK65533 QTT65515:QUO65533 QJX65515:QKS65533 QAB65515:QAW65533 PQF65515:PRA65533 PGJ65515:PHE65533 OWN65515:OXI65533 OMR65515:ONM65533 OCV65515:ODQ65533 NSZ65515:NTU65533 NJD65515:NJY65533 MZH65515:NAC65533 MPL65515:MQG65533 MFP65515:MGK65533 LVT65515:LWO65533 LLX65515:LMS65533 LCB65515:LCW65533 KSF65515:KTA65533 KIJ65515:KJE65533 JYN65515:JZI65533 JOR65515:JPM65533 JEV65515:JFQ65533 IUZ65515:IVU65533 ILD65515:ILY65533 IBH65515:ICC65533 HRL65515:HSG65533 HHP65515:HIK65533 GXT65515:GYO65533 GNX65515:GOS65533 GEB65515:GEW65533 FUF65515:FVA65533 FKJ65515:FLE65533 FAN65515:FBI65533 EQR65515:ERM65533 EGV65515:EHQ65533 DWZ65515:DXU65533 DND65515:DNY65533 DDH65515:DEC65533 CTL65515:CUG65533 CJP65515:CKK65533 BZT65515:CAO65533 BPX65515:BQS65533 BGB65515:BGW65533 AWF65515:AXA65533 AMJ65515:ANE65533 ACN65515:ADI65533 SR65515:TM65533 IV65515:JQ65533 WVH983013:WWC983017 WLL983013:WMG983017 WBP983013:WCK983017 VRT983013:VSO983017 VHX983013:VIS983017 UYB983013:UYW983017 UOF983013:UPA983017 UEJ983013:UFE983017 TUN983013:TVI983017 TKR983013:TLM983017 TAV983013:TBQ983017 SQZ983013:SRU983017 SHD983013:SHY983017 RXH983013:RYC983017 RNL983013:ROG983017 RDP983013:REK983017 QTT983013:QUO983017 QJX983013:QKS983017 QAB983013:QAW983017 PQF983013:PRA983017 PGJ983013:PHE983017 OWN983013:OXI983017 OMR983013:ONM983017 OCV983013:ODQ983017 NSZ983013:NTU983017 NJD983013:NJY983017 MZH983013:NAC983017 MPL983013:MQG983017 MFP983013:MGK983017 LVT983013:LWO983017 LLX983013:LMS983017 LCB983013:LCW983017 KSF983013:KTA983017 KIJ983013:KJE983017 JYN983013:JZI983017 JOR983013:JPM983017 JEV983013:JFQ983017 IUZ983013:IVU983017 ILD983013:ILY983017 IBH983013:ICC983017 HRL983013:HSG983017 HHP983013:HIK983017 GXT983013:GYO983017 GNX983013:GOS983017 GEB983013:GEW983017 FUF983013:FVA983017 FKJ983013:FLE983017 FAN983013:FBI983017 EQR983013:ERM983017 EGV983013:EHQ983017 DWZ983013:DXU983017 DND983013:DNY983017 DDH983013:DEC983017 CTL983013:CUG983017 CJP983013:CKK983017 BZT983013:CAO983017 BPX983013:BQS983017 BGB983013:BGW983017 AWF983013:AXA983017 AMJ983013:ANE983017 ACN983013:ADI983017 SR983013:TM983017 IV983013:JQ983017 WVH917477:WWC917481 WLL917477:WMG917481 WBP917477:WCK917481 VRT917477:VSO917481 VHX917477:VIS917481 UYB917477:UYW917481 UOF917477:UPA917481 UEJ917477:UFE917481 TUN917477:TVI917481 TKR917477:TLM917481 TAV917477:TBQ917481 SQZ917477:SRU917481 SHD917477:SHY917481 RXH917477:RYC917481 RNL917477:ROG917481 RDP917477:REK917481 QTT917477:QUO917481 QJX917477:QKS917481 QAB917477:QAW917481 PQF917477:PRA917481 PGJ917477:PHE917481 OWN917477:OXI917481 OMR917477:ONM917481 OCV917477:ODQ917481 NSZ917477:NTU917481 NJD917477:NJY917481 MZH917477:NAC917481 MPL917477:MQG917481 MFP917477:MGK917481 LVT917477:LWO917481 LLX917477:LMS917481 LCB917477:LCW917481 KSF917477:KTA917481 KIJ917477:KJE917481 JYN917477:JZI917481 JOR917477:JPM917481 JEV917477:JFQ917481 IUZ917477:IVU917481 ILD917477:ILY917481 IBH917477:ICC917481 HRL917477:HSG917481 HHP917477:HIK917481 GXT917477:GYO917481 GNX917477:GOS917481 GEB917477:GEW917481 FUF917477:FVA917481 FKJ917477:FLE917481 FAN917477:FBI917481 EQR917477:ERM917481 EGV917477:EHQ917481 DWZ917477:DXU917481 DND917477:DNY917481 DDH917477:DEC917481 CTL917477:CUG917481 CJP917477:CKK917481 BZT917477:CAO917481 BPX917477:BQS917481 BGB917477:BGW917481 AWF917477:AXA917481 AMJ917477:ANE917481 ACN917477:ADI917481 SR917477:TM917481 IV917477:JQ917481 WVH851941:WWC851945 WLL851941:WMG851945 WBP851941:WCK851945 VRT851941:VSO851945 VHX851941:VIS851945 UYB851941:UYW851945 UOF851941:UPA851945 UEJ851941:UFE851945 TUN851941:TVI851945 TKR851941:TLM851945 TAV851941:TBQ851945 SQZ851941:SRU851945 SHD851941:SHY851945 RXH851941:RYC851945 RNL851941:ROG851945 RDP851941:REK851945 QTT851941:QUO851945 QJX851941:QKS851945 QAB851941:QAW851945 PQF851941:PRA851945 PGJ851941:PHE851945 OWN851941:OXI851945 OMR851941:ONM851945 OCV851941:ODQ851945 NSZ851941:NTU851945 NJD851941:NJY851945 MZH851941:NAC851945 MPL851941:MQG851945 MFP851941:MGK851945 LVT851941:LWO851945 LLX851941:LMS851945 LCB851941:LCW851945 KSF851941:KTA851945 KIJ851941:KJE851945 JYN851941:JZI851945 JOR851941:JPM851945 JEV851941:JFQ851945 IUZ851941:IVU851945 ILD851941:ILY851945 IBH851941:ICC851945 HRL851941:HSG851945 HHP851941:HIK851945 GXT851941:GYO851945 GNX851941:GOS851945 GEB851941:GEW851945 FUF851941:FVA851945 FKJ851941:FLE851945 FAN851941:FBI851945 EQR851941:ERM851945 EGV851941:EHQ851945 DWZ851941:DXU851945 DND851941:DNY851945 DDH851941:DEC851945 CTL851941:CUG851945 CJP851941:CKK851945 BZT851941:CAO851945 BPX851941:BQS851945 BGB851941:BGW851945 AWF851941:AXA851945 AMJ851941:ANE851945 ACN851941:ADI851945 SR851941:TM851945 IV851941:JQ851945 WVH786405:WWC786409 WLL786405:WMG786409 WBP786405:WCK786409 VRT786405:VSO786409 VHX786405:VIS786409 UYB786405:UYW786409 UOF786405:UPA786409 UEJ786405:UFE786409 TUN786405:TVI786409 TKR786405:TLM786409 TAV786405:TBQ786409 SQZ786405:SRU786409 SHD786405:SHY786409 RXH786405:RYC786409 RNL786405:ROG786409 RDP786405:REK786409 QTT786405:QUO786409 QJX786405:QKS786409 QAB786405:QAW786409 PQF786405:PRA786409 PGJ786405:PHE786409 OWN786405:OXI786409 OMR786405:ONM786409 OCV786405:ODQ786409 NSZ786405:NTU786409 NJD786405:NJY786409 MZH786405:NAC786409 MPL786405:MQG786409 MFP786405:MGK786409 LVT786405:LWO786409 LLX786405:LMS786409 LCB786405:LCW786409 KSF786405:KTA786409 KIJ786405:KJE786409 JYN786405:JZI786409 JOR786405:JPM786409 JEV786405:JFQ786409 IUZ786405:IVU786409 ILD786405:ILY786409 IBH786405:ICC786409 HRL786405:HSG786409 HHP786405:HIK786409 GXT786405:GYO786409 GNX786405:GOS786409 GEB786405:GEW786409 FUF786405:FVA786409 FKJ786405:FLE786409 FAN786405:FBI786409 EQR786405:ERM786409 EGV786405:EHQ786409 DWZ786405:DXU786409 DND786405:DNY786409 DDH786405:DEC786409 CTL786405:CUG786409 CJP786405:CKK786409 BZT786405:CAO786409 BPX786405:BQS786409 BGB786405:BGW786409 AWF786405:AXA786409 AMJ786405:ANE786409 ACN786405:ADI786409 SR786405:TM786409 IV786405:JQ786409 WVH720869:WWC720873 WLL720869:WMG720873 WBP720869:WCK720873 VRT720869:VSO720873 VHX720869:VIS720873 UYB720869:UYW720873 UOF720869:UPA720873 UEJ720869:UFE720873 TUN720869:TVI720873 TKR720869:TLM720873 TAV720869:TBQ720873 SQZ720869:SRU720873 SHD720869:SHY720873 RXH720869:RYC720873 RNL720869:ROG720873 RDP720869:REK720873 QTT720869:QUO720873 QJX720869:QKS720873 QAB720869:QAW720873 PQF720869:PRA720873 PGJ720869:PHE720873 OWN720869:OXI720873 OMR720869:ONM720873 OCV720869:ODQ720873 NSZ720869:NTU720873 NJD720869:NJY720873 MZH720869:NAC720873 MPL720869:MQG720873 MFP720869:MGK720873 LVT720869:LWO720873 LLX720869:LMS720873 LCB720869:LCW720873 KSF720869:KTA720873 KIJ720869:KJE720873 JYN720869:JZI720873 JOR720869:JPM720873 JEV720869:JFQ720873 IUZ720869:IVU720873 ILD720869:ILY720873 IBH720869:ICC720873 HRL720869:HSG720873 HHP720869:HIK720873 GXT720869:GYO720873 GNX720869:GOS720873 GEB720869:GEW720873 FUF720869:FVA720873 FKJ720869:FLE720873 FAN720869:FBI720873 EQR720869:ERM720873 EGV720869:EHQ720873 DWZ720869:DXU720873 DND720869:DNY720873 DDH720869:DEC720873 CTL720869:CUG720873 CJP720869:CKK720873 BZT720869:CAO720873 BPX720869:BQS720873 BGB720869:BGW720873 AWF720869:AXA720873 AMJ720869:ANE720873 ACN720869:ADI720873 SR720869:TM720873 IV720869:JQ720873 WVH655333:WWC655337 WLL655333:WMG655337 WBP655333:WCK655337 VRT655333:VSO655337 VHX655333:VIS655337 UYB655333:UYW655337 UOF655333:UPA655337 UEJ655333:UFE655337 TUN655333:TVI655337 TKR655333:TLM655337 TAV655333:TBQ655337 SQZ655333:SRU655337 SHD655333:SHY655337 RXH655333:RYC655337 RNL655333:ROG655337 RDP655333:REK655337 QTT655333:QUO655337 QJX655333:QKS655337 QAB655333:QAW655337 PQF655333:PRA655337 PGJ655333:PHE655337 OWN655333:OXI655337 OMR655333:ONM655337 OCV655333:ODQ655337 NSZ655333:NTU655337 NJD655333:NJY655337 MZH655333:NAC655337 MPL655333:MQG655337 MFP655333:MGK655337 LVT655333:LWO655337 LLX655333:LMS655337 LCB655333:LCW655337 KSF655333:KTA655337 KIJ655333:KJE655337 JYN655333:JZI655337 JOR655333:JPM655337 JEV655333:JFQ655337 IUZ655333:IVU655337 ILD655333:ILY655337 IBH655333:ICC655337 HRL655333:HSG655337 HHP655333:HIK655337 GXT655333:GYO655337 GNX655333:GOS655337 GEB655333:GEW655337 FUF655333:FVA655337 FKJ655333:FLE655337 FAN655333:FBI655337 EQR655333:ERM655337 EGV655333:EHQ655337 DWZ655333:DXU655337 DND655333:DNY655337 DDH655333:DEC655337 CTL655333:CUG655337 CJP655333:CKK655337 BZT655333:CAO655337 BPX655333:BQS655337 BGB655333:BGW655337 AWF655333:AXA655337 AMJ655333:ANE655337 ACN655333:ADI655337 SR655333:TM655337 IV655333:JQ655337 WVH589797:WWC589801 WLL589797:WMG589801 WBP589797:WCK589801 VRT589797:VSO589801 VHX589797:VIS589801 UYB589797:UYW589801 UOF589797:UPA589801 UEJ589797:UFE589801 TUN589797:TVI589801 TKR589797:TLM589801 TAV589797:TBQ589801 SQZ589797:SRU589801 SHD589797:SHY589801 RXH589797:RYC589801 RNL589797:ROG589801 RDP589797:REK589801 QTT589797:QUO589801 QJX589797:QKS589801 QAB589797:QAW589801 PQF589797:PRA589801 PGJ589797:PHE589801 OWN589797:OXI589801 OMR589797:ONM589801 OCV589797:ODQ589801 NSZ589797:NTU589801 NJD589797:NJY589801 MZH589797:NAC589801 MPL589797:MQG589801 MFP589797:MGK589801 LVT589797:LWO589801 LLX589797:LMS589801 LCB589797:LCW589801 KSF589797:KTA589801 KIJ589797:KJE589801 JYN589797:JZI589801 JOR589797:JPM589801 JEV589797:JFQ589801 IUZ589797:IVU589801 ILD589797:ILY589801 IBH589797:ICC589801 HRL589797:HSG589801 HHP589797:HIK589801 GXT589797:GYO589801 GNX589797:GOS589801 GEB589797:GEW589801 FUF589797:FVA589801 FKJ589797:FLE589801 FAN589797:FBI589801 EQR589797:ERM589801 EGV589797:EHQ589801 DWZ589797:DXU589801 DND589797:DNY589801 DDH589797:DEC589801 CTL589797:CUG589801 CJP589797:CKK589801 BZT589797:CAO589801 BPX589797:BQS589801 BGB589797:BGW589801 AWF589797:AXA589801 AMJ589797:ANE589801 ACN589797:ADI589801 SR589797:TM589801 IV589797:JQ589801 WVH524261:WWC524265 WLL524261:WMG524265 WBP524261:WCK524265 VRT524261:VSO524265 VHX524261:VIS524265 UYB524261:UYW524265 UOF524261:UPA524265 UEJ524261:UFE524265 TUN524261:TVI524265 TKR524261:TLM524265 TAV524261:TBQ524265 SQZ524261:SRU524265 SHD524261:SHY524265 RXH524261:RYC524265 RNL524261:ROG524265 RDP524261:REK524265 QTT524261:QUO524265 QJX524261:QKS524265 QAB524261:QAW524265 PQF524261:PRA524265 PGJ524261:PHE524265 OWN524261:OXI524265 OMR524261:ONM524265 OCV524261:ODQ524265 NSZ524261:NTU524265 NJD524261:NJY524265 MZH524261:NAC524265 MPL524261:MQG524265 MFP524261:MGK524265 LVT524261:LWO524265 LLX524261:LMS524265 LCB524261:LCW524265 KSF524261:KTA524265 KIJ524261:KJE524265 JYN524261:JZI524265 JOR524261:JPM524265 JEV524261:JFQ524265 IUZ524261:IVU524265 ILD524261:ILY524265 IBH524261:ICC524265 HRL524261:HSG524265 HHP524261:HIK524265 GXT524261:GYO524265 GNX524261:GOS524265 GEB524261:GEW524265 FUF524261:FVA524265 FKJ524261:FLE524265 FAN524261:FBI524265 EQR524261:ERM524265 EGV524261:EHQ524265 DWZ524261:DXU524265 DND524261:DNY524265 DDH524261:DEC524265 CTL524261:CUG524265 CJP524261:CKK524265 BZT524261:CAO524265 BPX524261:BQS524265 BGB524261:BGW524265 AWF524261:AXA524265 AMJ524261:ANE524265 ACN524261:ADI524265 SR524261:TM524265 IV524261:JQ524265 WVH458725:WWC458729 WLL458725:WMG458729 WBP458725:WCK458729 VRT458725:VSO458729 VHX458725:VIS458729 UYB458725:UYW458729 UOF458725:UPA458729 UEJ458725:UFE458729 TUN458725:TVI458729 TKR458725:TLM458729 TAV458725:TBQ458729 SQZ458725:SRU458729 SHD458725:SHY458729 RXH458725:RYC458729 RNL458725:ROG458729 RDP458725:REK458729 QTT458725:QUO458729 QJX458725:QKS458729 QAB458725:QAW458729 PQF458725:PRA458729 PGJ458725:PHE458729 OWN458725:OXI458729 OMR458725:ONM458729 OCV458725:ODQ458729 NSZ458725:NTU458729 NJD458725:NJY458729 MZH458725:NAC458729 MPL458725:MQG458729 MFP458725:MGK458729 LVT458725:LWO458729 LLX458725:LMS458729 LCB458725:LCW458729 KSF458725:KTA458729 KIJ458725:KJE458729 JYN458725:JZI458729 JOR458725:JPM458729 JEV458725:JFQ458729 IUZ458725:IVU458729 ILD458725:ILY458729 IBH458725:ICC458729 HRL458725:HSG458729 HHP458725:HIK458729 GXT458725:GYO458729 GNX458725:GOS458729 GEB458725:GEW458729 FUF458725:FVA458729 FKJ458725:FLE458729 FAN458725:FBI458729 EQR458725:ERM458729 EGV458725:EHQ458729 DWZ458725:DXU458729 DND458725:DNY458729 DDH458725:DEC458729 CTL458725:CUG458729 CJP458725:CKK458729 BZT458725:CAO458729 BPX458725:BQS458729 BGB458725:BGW458729 AWF458725:AXA458729 AMJ458725:ANE458729 ACN458725:ADI458729 SR458725:TM458729 IV458725:JQ458729 WVH393189:WWC393193 WLL393189:WMG393193 WBP393189:WCK393193 VRT393189:VSO393193 VHX393189:VIS393193 UYB393189:UYW393193 UOF393189:UPA393193 UEJ393189:UFE393193 TUN393189:TVI393193 TKR393189:TLM393193 TAV393189:TBQ393193 SQZ393189:SRU393193 SHD393189:SHY393193 RXH393189:RYC393193 RNL393189:ROG393193 RDP393189:REK393193 QTT393189:QUO393193 QJX393189:QKS393193 QAB393189:QAW393193 PQF393189:PRA393193 PGJ393189:PHE393193 OWN393189:OXI393193 OMR393189:ONM393193 OCV393189:ODQ393193 NSZ393189:NTU393193 NJD393189:NJY393193 MZH393189:NAC393193 MPL393189:MQG393193 MFP393189:MGK393193 LVT393189:LWO393193 LLX393189:LMS393193 LCB393189:LCW393193 KSF393189:KTA393193 KIJ393189:KJE393193 JYN393189:JZI393193 JOR393189:JPM393193 JEV393189:JFQ393193 IUZ393189:IVU393193 ILD393189:ILY393193 IBH393189:ICC393193 HRL393189:HSG393193 HHP393189:HIK393193 GXT393189:GYO393193 GNX393189:GOS393193 GEB393189:GEW393193 FUF393189:FVA393193 FKJ393189:FLE393193 FAN393189:FBI393193 EQR393189:ERM393193 EGV393189:EHQ393193 DWZ393189:DXU393193 DND393189:DNY393193 DDH393189:DEC393193 CTL393189:CUG393193 CJP393189:CKK393193 BZT393189:CAO393193 BPX393189:BQS393193 BGB393189:BGW393193 AWF393189:AXA393193 AMJ393189:ANE393193 ACN393189:ADI393193 SR393189:TM393193 IV393189:JQ393193 WVH327653:WWC327657 WLL327653:WMG327657 WBP327653:WCK327657 VRT327653:VSO327657 VHX327653:VIS327657 UYB327653:UYW327657 UOF327653:UPA327657 UEJ327653:UFE327657 TUN327653:TVI327657 TKR327653:TLM327657 TAV327653:TBQ327657 SQZ327653:SRU327657 SHD327653:SHY327657 RXH327653:RYC327657 RNL327653:ROG327657 RDP327653:REK327657 QTT327653:QUO327657 QJX327653:QKS327657 QAB327653:QAW327657 PQF327653:PRA327657 PGJ327653:PHE327657 OWN327653:OXI327657 OMR327653:ONM327657 OCV327653:ODQ327657 NSZ327653:NTU327657 NJD327653:NJY327657 MZH327653:NAC327657 MPL327653:MQG327657 MFP327653:MGK327657 LVT327653:LWO327657 LLX327653:LMS327657 LCB327653:LCW327657 KSF327653:KTA327657 KIJ327653:KJE327657 JYN327653:JZI327657 JOR327653:JPM327657 JEV327653:JFQ327657 IUZ327653:IVU327657 ILD327653:ILY327657 IBH327653:ICC327657 HRL327653:HSG327657 HHP327653:HIK327657 GXT327653:GYO327657 GNX327653:GOS327657 GEB327653:GEW327657 FUF327653:FVA327657 FKJ327653:FLE327657 FAN327653:FBI327657 EQR327653:ERM327657 EGV327653:EHQ327657 DWZ327653:DXU327657 DND327653:DNY327657 DDH327653:DEC327657 CTL327653:CUG327657 CJP327653:CKK327657 BZT327653:CAO327657 BPX327653:BQS327657 BGB327653:BGW327657 AWF327653:AXA327657 AMJ327653:ANE327657 ACN327653:ADI327657 SR327653:TM327657 IV327653:JQ327657 WVH262117:WWC262121 WLL262117:WMG262121 WBP262117:WCK262121 VRT262117:VSO262121 VHX262117:VIS262121 UYB262117:UYW262121 UOF262117:UPA262121 UEJ262117:UFE262121 TUN262117:TVI262121 TKR262117:TLM262121 TAV262117:TBQ262121 SQZ262117:SRU262121 SHD262117:SHY262121 RXH262117:RYC262121 RNL262117:ROG262121 RDP262117:REK262121 QTT262117:QUO262121 QJX262117:QKS262121 QAB262117:QAW262121 PQF262117:PRA262121 PGJ262117:PHE262121 OWN262117:OXI262121 OMR262117:ONM262121 OCV262117:ODQ262121 NSZ262117:NTU262121 NJD262117:NJY262121 MZH262117:NAC262121 MPL262117:MQG262121 MFP262117:MGK262121 LVT262117:LWO262121 LLX262117:LMS262121 LCB262117:LCW262121 KSF262117:KTA262121 KIJ262117:KJE262121 JYN262117:JZI262121 JOR262117:JPM262121 JEV262117:JFQ262121 IUZ262117:IVU262121 ILD262117:ILY262121 IBH262117:ICC262121 HRL262117:HSG262121 HHP262117:HIK262121 GXT262117:GYO262121 GNX262117:GOS262121 GEB262117:GEW262121 FUF262117:FVA262121 FKJ262117:FLE262121 FAN262117:FBI262121 EQR262117:ERM262121 EGV262117:EHQ262121 DWZ262117:DXU262121 DND262117:DNY262121 DDH262117:DEC262121 CTL262117:CUG262121 CJP262117:CKK262121 BZT262117:CAO262121 BPX262117:BQS262121 BGB262117:BGW262121 AWF262117:AXA262121 AMJ262117:ANE262121 ACN262117:ADI262121 SR262117:TM262121 IV262117:JQ262121 WVH196581:WWC196585 WLL196581:WMG196585 WBP196581:WCK196585 VRT196581:VSO196585 VHX196581:VIS196585 UYB196581:UYW196585 UOF196581:UPA196585 UEJ196581:UFE196585 TUN196581:TVI196585 TKR196581:TLM196585 TAV196581:TBQ196585 SQZ196581:SRU196585 SHD196581:SHY196585 RXH196581:RYC196585 RNL196581:ROG196585 RDP196581:REK196585 QTT196581:QUO196585 QJX196581:QKS196585 QAB196581:QAW196585 PQF196581:PRA196585 PGJ196581:PHE196585 OWN196581:OXI196585 OMR196581:ONM196585 OCV196581:ODQ196585 NSZ196581:NTU196585 NJD196581:NJY196585 MZH196581:NAC196585 MPL196581:MQG196585 MFP196581:MGK196585 LVT196581:LWO196585 LLX196581:LMS196585 LCB196581:LCW196585 KSF196581:KTA196585 KIJ196581:KJE196585 JYN196581:JZI196585 JOR196581:JPM196585 JEV196581:JFQ196585 IUZ196581:IVU196585 ILD196581:ILY196585 IBH196581:ICC196585 HRL196581:HSG196585 HHP196581:HIK196585 GXT196581:GYO196585 GNX196581:GOS196585 GEB196581:GEW196585 FUF196581:FVA196585 FKJ196581:FLE196585 FAN196581:FBI196585 EQR196581:ERM196585 EGV196581:EHQ196585 DWZ196581:DXU196585 DND196581:DNY196585 DDH196581:DEC196585 CTL196581:CUG196585 CJP196581:CKK196585 BZT196581:CAO196585 BPX196581:BQS196585 BGB196581:BGW196585 AWF196581:AXA196585 AMJ196581:ANE196585 ACN196581:ADI196585 SR196581:TM196585 IV196581:JQ196585 WVH131045:WWC131049 WLL131045:WMG131049 WBP131045:WCK131049 VRT131045:VSO131049 VHX131045:VIS131049 UYB131045:UYW131049 UOF131045:UPA131049 UEJ131045:UFE131049 TUN131045:TVI131049 TKR131045:TLM131049 TAV131045:TBQ131049 SQZ131045:SRU131049 SHD131045:SHY131049 RXH131045:RYC131049 RNL131045:ROG131049 RDP131045:REK131049 QTT131045:QUO131049 QJX131045:QKS131049 QAB131045:QAW131049 PQF131045:PRA131049 PGJ131045:PHE131049 OWN131045:OXI131049 OMR131045:ONM131049 OCV131045:ODQ131049 NSZ131045:NTU131049 NJD131045:NJY131049 MZH131045:NAC131049 MPL131045:MQG131049 MFP131045:MGK131049 LVT131045:LWO131049 LLX131045:LMS131049 LCB131045:LCW131049 KSF131045:KTA131049 KIJ131045:KJE131049 JYN131045:JZI131049 JOR131045:JPM131049 JEV131045:JFQ131049 IUZ131045:IVU131049 ILD131045:ILY131049 IBH131045:ICC131049 HRL131045:HSG131049 HHP131045:HIK131049 GXT131045:GYO131049 GNX131045:GOS131049 GEB131045:GEW131049 FUF131045:FVA131049 FKJ131045:FLE131049 FAN131045:FBI131049 EQR131045:ERM131049 EGV131045:EHQ131049 DWZ131045:DXU131049 DND131045:DNY131049 DDH131045:DEC131049 CTL131045:CUG131049 CJP131045:CKK131049 BZT131045:CAO131049 BPX131045:BQS131049 BGB131045:BGW131049 AWF131045:AXA131049 AMJ131045:ANE131049 ACN131045:ADI131049 SR131045:TM131049 IV131045:JQ131049 WVH65509:WWC65513 WLL65509:WMG65513 WBP65509:WCK65513 VRT65509:VSO65513 VHX65509:VIS65513 UYB65509:UYW65513 UOF65509:UPA65513 UEJ65509:UFE65513 TUN65509:TVI65513 TKR65509:TLM65513 TAV65509:TBQ65513 SQZ65509:SRU65513 SHD65509:SHY65513 RXH65509:RYC65513 RNL65509:ROG65513 RDP65509:REK65513 QTT65509:QUO65513 QJX65509:QKS65513 QAB65509:QAW65513 PQF65509:PRA65513 PGJ65509:PHE65513 OWN65509:OXI65513 OMR65509:ONM65513 OCV65509:ODQ65513 NSZ65509:NTU65513 NJD65509:NJY65513 MZH65509:NAC65513 MPL65509:MQG65513 MFP65509:MGK65513 LVT65509:LWO65513 LLX65509:LMS65513 LCB65509:LCW65513 KSF65509:KTA65513 KIJ65509:KJE65513 JYN65509:JZI65513 JOR65509:JPM65513 JEV65509:JFQ65513 IUZ65509:IVU65513 ILD65509:ILY65513 IBH65509:ICC65513 HRL65509:HSG65513 HHP65509:HIK65513 GXT65509:GYO65513 GNX65509:GOS65513 GEB65509:GEW65513 FUF65509:FVA65513 FKJ65509:FLE65513 FAN65509:FBI65513 EQR65509:ERM65513 EGV65509:EHQ65513 DWZ65509:DXU65513 DND65509:DNY65513 DDH65509:DEC65513 CTL65509:CUG65513 CJP65509:CKK65513 BZT65509:CAO65513 BPX65509:BQS65513 BGB65509:BGW65513 AWF65509:AXA65513 AMJ65509:ANE65513 ACN65509:ADI65513 SR65509:TM65513 IV65509:JQ65513 B983039:U983045 B917503:U917509 B851967:U851973 B786431:U786437 B720895:U720901 B655359:U655365 B589823:U589829 B524287:U524293 B458751:U458757 B393215:U393221 B327679:U327685 B262143:U262149 B196607:U196613 B131071:U131077 B65535:U65541 B983019:U983037 B917483:U917501 B851947:U851965 B786411:U786429 B720875:U720893 B655339:U655357 B589803:U589821 B524267:U524285 B458731:U458749 B393195:U393213 B327659:U327677 B262123:U262141 B196587:U196605 B131051:U131069 B65515:U65533 B983013:U983017 B917477:U917481 B851941:U851945 B786405:U786409 B720869:U720873 B655333:U655337 B589797:U589801 B524261:U524265 B458725:U458729 B393189:U393193 B327653:U327657 B262117:U262121 B196581:U196585 B131045:U131049 B65509:U65513 B8:U10 SR8:TM10 ACN8:ADI10 AMJ8:ANE10 AWF8:AXA10 BGB8:BGW10 BPX8:BQS10 BZT8:CAO10 CJP8:CKK10 CTL8:CUG10 DDH8:DEC10 DND8:DNY10 DWZ8:DXU10 EGV8:EHQ10 EQR8:ERM10 FAN8:FBI10 FKJ8:FLE10 FUF8:FVA10 GEB8:GEW10 GNX8:GOS10 GXT8:GYO10 HHP8:HIK10 HRL8:HSG10 IBH8:ICC10 ILD8:ILY10 IUZ8:IVU10 JEV8:JFQ10 JOR8:JPM10 JYN8:JZI10 KIJ8:KJE10 KSF8:KTA10 LCB8:LCW10 LLX8:LMS10 LVT8:LWO10 MFP8:MGK10 MPL8:MQG10 MZH8:NAC10 NJD8:NJY10 NSZ8:NTU10 OCV8:ODQ10 OMR8:ONM10 OWN8:OXI10 PGJ8:PHE10 PQF8:PRA10 QAB8:QAW10 QJX8:QKS10 QTT8:QUO10 RDP8:REK10 RNL8:ROG10 RXH8:RYC10 SHD8:SHY10 SQZ8:SRU10 TAV8:TBQ10 TKR8:TLM10 TUN8:TVI10 UEJ8:UFE10 UOF8:UPA10 UYB8:UYW10 VHX8:VIS10 VRT8:VSO10 WBP8:WCK10 WLL8:WMG10 WVH8:WWC10 IV8:JQ10 B12:U19 IV12:JQ19 SR12:TM19 ACN12:ADI19 AMJ12:ANE19 AWF12:AXA19 BGB12:BGW19 BPX12:BQS19 BZT12:CAO19 CJP12:CKK19 CTL12:CUG19 DDH12:DEC19 DND12:DNY19 DWZ12:DXU19 EGV12:EHQ19 EQR12:ERM19 FAN12:FBI19 FKJ12:FLE19 FUF12:FVA19 GEB12:GEW19 GNX12:GOS19 GXT12:GYO19 HHP12:HIK19 HRL12:HSG19 IBH12:ICC19 ILD12:ILY19 IUZ12:IVU19 JEV12:JFQ19 JOR12:JPM19 JYN12:JZI19 KIJ12:KJE19 KSF12:KTA19 LCB12:LCW19 LLX12:LMS19 LVT12:LWO19 MFP12:MGK19 MPL12:MQG19 MZH12:NAC19 NJD12:NJY19 NSZ12:NTU19 OCV12:ODQ19 OMR12:ONM19 OWN12:OXI19 PGJ12:PHE19 PQF12:PRA19 QAB12:QAW19 QJX12:QKS19 QTT12:QUO19 RDP12:REK19 RNL12:ROG19 RXH12:RYC19 SHD12:SHY19 SQZ12:SRU19 TAV12:TBQ19 TKR12:TLM19 TUN12:TVI19 UEJ12:UFE19 UOF12:UPA19 UYB12:UYW19 VHX12:VIS19 VRT12:VSO19 WBP12:WCK19 WLL12:WMG19 WVH12:WWC19 B21:U24 IV21:JQ24 SR21:TM24 ACN21:ADI24 AMJ21:ANE24 AWF21:AXA24 BGB21:BGW24 BPX21:BQS24 BZT21:CAO24 CJP21:CKK24 CTL21:CUG24 DDH21:DEC24 DND21:DNY24 DWZ21:DXU24 EGV21:EHQ24 EQR21:ERM24 FAN21:FBI24 FKJ21:FLE24 FUF21:FVA24 GEB21:GEW24 GNX21:GOS24 GXT21:GYO24 HHP21:HIK24 HRL21:HSG24 IBH21:ICC24 ILD21:ILY24 IUZ21:IVU24 JEV21:JFQ24 JOR21:JPM24 JYN21:JZI24 KIJ21:KJE24 KSF21:KTA24 LCB21:LCW24 LLX21:LMS24 LVT21:LWO24 MFP21:MGK24 MPL21:MQG24 MZH21:NAC24 NJD21:NJY24 NSZ21:NTU24 OCV21:ODQ24 OMR21:ONM24 OWN21:OXI24 PGJ21:PHE24 PQF21:PRA24 QAB21:QAW24 QJX21:QKS24 QTT21:QUO24 RDP21:REK24 RNL21:ROG24 RXH21:RYC24 SHD21:SHY24 SQZ21:SRU24 TAV21:TBQ24 TKR21:TLM24 TUN21:TVI24 UEJ21:UFE24 UOF21:UPA24 UYB21:UYW24 VHX21:VIS24 VRT21:VSO24 WBP21:WCK24 WLL21:WMG24 WVH21:WWC24 Y8:Y10 Y12:Y17">
      <formula1>-10000000000</formula1>
      <formula2>10000000000</formula2>
    </dataValidation>
  </dataValidations>
  <pageMargins left="0.31496062992125984" right="0.19685039370078741" top="0.98425196850393704" bottom="0.15748031496062992" header="0.19685039370078741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35</vt:i4>
      </vt:variant>
    </vt:vector>
  </HeadingPairs>
  <TitlesOfParts>
    <vt:vector size="39" baseType="lpstr">
      <vt:lpstr>КЗ _Внебюдж.ср.</vt:lpstr>
      <vt:lpstr>ДЗ_ВнебюдСр</vt:lpstr>
      <vt:lpstr>КЗ_БюдСр</vt:lpstr>
      <vt:lpstr>ДЗ_БюдСр</vt:lpstr>
      <vt:lpstr>SectionTableBottom</vt:lpstr>
      <vt:lpstr>SectionTableBottom3</vt:lpstr>
      <vt:lpstr>SectionTableBottom4</vt:lpstr>
      <vt:lpstr>SectionTableFixed</vt:lpstr>
      <vt:lpstr>SectionTableFixed3</vt:lpstr>
      <vt:lpstr>SectionTableFixed4</vt:lpstr>
      <vt:lpstr>SectionTableRight</vt:lpstr>
      <vt:lpstr>SectionTableRight3</vt:lpstr>
      <vt:lpstr>SectionTableRight4</vt:lpstr>
      <vt:lpstr>SectionTableScroll</vt:lpstr>
      <vt:lpstr>SectionTableScroll3</vt:lpstr>
      <vt:lpstr>SectionTableScroll4</vt:lpstr>
      <vt:lpstr>ДЗ_ВнебюдСр!Область_печати</vt:lpstr>
      <vt:lpstr>Р1</vt:lpstr>
      <vt:lpstr>Р1.ЗаголовокТаблицы</vt:lpstr>
      <vt:lpstr>Р1.Таблица</vt:lpstr>
      <vt:lpstr>Р1.ТелоТаблицы</vt:lpstr>
      <vt:lpstr>Р1_ЗаголовочныеРеквизиты</vt:lpstr>
      <vt:lpstr>Р3</vt:lpstr>
      <vt:lpstr>Р3.ЗаголовокТаблицы</vt:lpstr>
      <vt:lpstr>Р3.Реквизит_Дата.EndDate</vt:lpstr>
      <vt:lpstr>Р3.Таблица</vt:lpstr>
      <vt:lpstr>Р3.ТелоТаблицы</vt:lpstr>
      <vt:lpstr>Р3_ЗаголовочныеРеквизиты</vt:lpstr>
      <vt:lpstr>Р4</vt:lpstr>
      <vt:lpstr>Р4.ЗаголовокТаблицы</vt:lpstr>
      <vt:lpstr>Р4.Реквизит_Дата.EndDate</vt:lpstr>
      <vt:lpstr>Р4.Таблица</vt:lpstr>
      <vt:lpstr>Р4.ТелоТаблицы</vt:lpstr>
      <vt:lpstr>Р4_ЗаголовочныеРеквизиты</vt:lpstr>
      <vt:lpstr>Форма01</vt:lpstr>
      <vt:lpstr>Форма01_ЗаголовочныеРеквизиты</vt:lpstr>
      <vt:lpstr>Форма01_ЗаключительныеРеквизиты</vt:lpstr>
      <vt:lpstr>Форма03</vt:lpstr>
      <vt:lpstr>Форма04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svitsovaer</cp:lastModifiedBy>
  <cp:lastPrinted>2015-02-20T05:34:36Z</cp:lastPrinted>
  <dcterms:created xsi:type="dcterms:W3CDTF">2015-02-06T05:23:59Z</dcterms:created>
  <dcterms:modified xsi:type="dcterms:W3CDTF">2015-02-20T05:34:46Z</dcterms:modified>
</cp:coreProperties>
</file>