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" sheetId="1" r:id="rId1"/>
  </sheets>
  <definedNames>
    <definedName name="_xlnm.Print_Area" localSheetId="0">'Прил '!$B$1:$E$25</definedName>
  </definedNames>
  <calcPr fullCalcOnLoad="1"/>
</workbook>
</file>

<file path=xl/sharedStrings.xml><?xml version="1.0" encoding="utf-8"?>
<sst xmlns="http://schemas.openxmlformats.org/spreadsheetml/2006/main" count="21" uniqueCount="19">
  <si>
    <t>к решению Череповецкой</t>
  </si>
  <si>
    <t>городской Думы</t>
  </si>
  <si>
    <t>ПРОГРАММА</t>
  </si>
  <si>
    <t>тыс. рублей</t>
  </si>
  <si>
    <t>Внутренние заимствования</t>
  </si>
  <si>
    <t>Изменения</t>
  </si>
  <si>
    <t>Кредиты кредитных организаций</t>
  </si>
  <si>
    <t>Привлечение кредитов от кредитных организаций</t>
  </si>
  <si>
    <t>ВСЕГО ПО ПРОГРАММЕ</t>
  </si>
  <si>
    <t>Погашение бюджетных кредитов</t>
  </si>
  <si>
    <t>Погашение кредитов, предоставленных кредитными организациями</t>
  </si>
  <si>
    <t>Бюджетные кредиты от других бюджетов бюджетной системы Российской Федерации</t>
  </si>
  <si>
    <t xml:space="preserve">от               № </t>
  </si>
  <si>
    <t>внутренних заимствований на 2014 год</t>
  </si>
  <si>
    <t>Решение ЧГД от 10.12.2013 № 234 (с изменениями)</t>
  </si>
  <si>
    <t>Проект решения</t>
  </si>
  <si>
    <t>Приложение 3</t>
  </si>
  <si>
    <t>Приложение 9</t>
  </si>
  <si>
    <t>от 10.12.2013 № 234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</si>
</sst>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vertical="center"/>
    </xf>
    <xf numFmtId="14" fontId="0" fillId="0" borderId="0" xfId="0" applyNumberFormat="1" applyFill="1" applyAlignment="1">
      <alignment/>
    </xf>
    <xf numFmtId="164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164" fontId="1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128" zoomScaleSheetLayoutView="128" zoomScalePageLayoutView="0" workbookViewId="0" topLeftCell="A1">
      <selection activeCell="E8" sqref="E8"/>
    </sheetView>
  </sheetViews>
  <sheetFormatPr defaultColWidth="9.140625" defaultRowHeight="12.75"/>
  <cols>
    <col min="1" max="1" width="5.421875" style="0" customWidth="1"/>
    <col min="2" max="2" width="58.7109375" style="0" customWidth="1"/>
    <col min="3" max="3" width="18.00390625" style="0" customWidth="1"/>
    <col min="4" max="4" width="15.421875" style="0" customWidth="1"/>
    <col min="5" max="5" width="27.8515625" style="0" customWidth="1"/>
    <col min="6" max="6" width="11.8515625" style="0" customWidth="1"/>
    <col min="7" max="7" width="13.421875" style="0" customWidth="1"/>
  </cols>
  <sheetData>
    <row r="1" ht="16.5">
      <c r="E1" s="1" t="s">
        <v>16</v>
      </c>
    </row>
    <row r="2" ht="16.5">
      <c r="E2" s="1" t="s">
        <v>0</v>
      </c>
    </row>
    <row r="3" ht="16.5">
      <c r="E3" s="1" t="s">
        <v>1</v>
      </c>
    </row>
    <row r="4" ht="16.5">
      <c r="E4" s="1" t="s">
        <v>12</v>
      </c>
    </row>
    <row r="6" ht="16.5">
      <c r="E6" s="1" t="s">
        <v>17</v>
      </c>
    </row>
    <row r="7" ht="16.5">
      <c r="E7" s="1" t="s">
        <v>0</v>
      </c>
    </row>
    <row r="8" ht="16.5">
      <c r="E8" s="1" t="s">
        <v>1</v>
      </c>
    </row>
    <row r="9" ht="16.5">
      <c r="E9" s="1" t="s">
        <v>18</v>
      </c>
    </row>
    <row r="11" spans="1:5" s="2" customFormat="1" ht="16.5">
      <c r="A11" s="1"/>
      <c r="B11" s="1"/>
      <c r="C11" s="1"/>
      <c r="D11" s="1"/>
      <c r="E11" s="1"/>
    </row>
    <row r="12" spans="1:5" s="2" customFormat="1" ht="16.5">
      <c r="A12" s="1"/>
      <c r="B12" s="1"/>
      <c r="C12" s="1"/>
      <c r="D12" s="1"/>
      <c r="E12" s="1"/>
    </row>
    <row r="13" spans="1:7" s="2" customFormat="1" ht="16.5">
      <c r="A13" s="1"/>
      <c r="B13" s="27" t="s">
        <v>2</v>
      </c>
      <c r="C13" s="27"/>
      <c r="D13" s="27"/>
      <c r="E13" s="27"/>
      <c r="F13" s="3"/>
      <c r="G13" s="3"/>
    </row>
    <row r="14" spans="1:7" s="2" customFormat="1" ht="16.5">
      <c r="A14" s="1"/>
      <c r="B14" s="27" t="s">
        <v>13</v>
      </c>
      <c r="C14" s="27"/>
      <c r="D14" s="27"/>
      <c r="E14" s="27"/>
      <c r="F14" s="3"/>
      <c r="G14" s="3"/>
    </row>
    <row r="15" spans="1:7" s="2" customFormat="1" ht="16.5">
      <c r="A15" s="1"/>
      <c r="B15" s="4"/>
      <c r="C15" s="4"/>
      <c r="D15" s="4"/>
      <c r="E15" s="4"/>
      <c r="F15" s="5"/>
      <c r="G15" s="5"/>
    </row>
    <row r="16" spans="1:5" s="2" customFormat="1" ht="16.5">
      <c r="A16" s="1"/>
      <c r="B16" s="1"/>
      <c r="C16" s="1"/>
      <c r="D16" s="1"/>
      <c r="E16" s="6" t="s">
        <v>3</v>
      </c>
    </row>
    <row r="17" spans="1:7" s="2" customFormat="1" ht="12.75" customHeight="1">
      <c r="A17" s="1"/>
      <c r="B17" s="28" t="s">
        <v>4</v>
      </c>
      <c r="C17" s="29" t="s">
        <v>14</v>
      </c>
      <c r="D17" s="28" t="s">
        <v>5</v>
      </c>
      <c r="E17" s="29" t="s">
        <v>15</v>
      </c>
      <c r="F17" s="7"/>
      <c r="G17" s="7"/>
    </row>
    <row r="18" spans="1:7" s="2" customFormat="1" ht="39" customHeight="1">
      <c r="A18" s="1"/>
      <c r="B18" s="28"/>
      <c r="C18" s="28"/>
      <c r="D18" s="28"/>
      <c r="E18" s="28"/>
      <c r="F18" s="8"/>
      <c r="G18" s="9"/>
    </row>
    <row r="19" spans="1:7" s="2" customFormat="1" ht="22.5" customHeight="1">
      <c r="A19" s="1"/>
      <c r="B19" s="10" t="s">
        <v>6</v>
      </c>
      <c r="C19" s="11">
        <f>SUM(C20,C21)</f>
        <v>315443.1000000001</v>
      </c>
      <c r="D19" s="11">
        <f>SUM(D20,D21)</f>
        <v>-11520</v>
      </c>
      <c r="E19" s="11">
        <f>SUM(E20,E21)</f>
        <v>303923.1000000001</v>
      </c>
      <c r="F19" s="12"/>
      <c r="G19" s="13"/>
    </row>
    <row r="20" spans="1:7" s="2" customFormat="1" ht="22.5" customHeight="1">
      <c r="A20" s="1"/>
      <c r="B20" s="14" t="s">
        <v>7</v>
      </c>
      <c r="C20" s="15">
        <v>1066515.1</v>
      </c>
      <c r="D20" s="15">
        <f>130000-11520</f>
        <v>118480</v>
      </c>
      <c r="E20" s="15">
        <v>1184995.1</v>
      </c>
      <c r="F20" s="12"/>
      <c r="G20" s="13"/>
    </row>
    <row r="21" spans="1:7" s="2" customFormat="1" ht="33.75" customHeight="1">
      <c r="A21" s="1"/>
      <c r="B21" s="16" t="s">
        <v>10</v>
      </c>
      <c r="C21" s="15">
        <v>-751072</v>
      </c>
      <c r="D21" s="15">
        <v>-130000</v>
      </c>
      <c r="E21" s="15">
        <v>-881072</v>
      </c>
      <c r="F21" s="12"/>
      <c r="G21" s="13"/>
    </row>
    <row r="22" spans="1:7" s="5" customFormat="1" ht="17.25" customHeight="1">
      <c r="A22" s="21"/>
      <c r="B22" s="23" t="s">
        <v>11</v>
      </c>
      <c r="C22" s="30">
        <v>-41731</v>
      </c>
      <c r="D22" s="30"/>
      <c r="E22" s="25">
        <f>SUM(E24)</f>
        <v>-41731</v>
      </c>
      <c r="F22" s="12"/>
      <c r="G22" s="13"/>
    </row>
    <row r="23" spans="1:7" s="5" customFormat="1" ht="17.25" customHeight="1">
      <c r="A23" s="21"/>
      <c r="B23" s="24"/>
      <c r="C23" s="31"/>
      <c r="D23" s="31"/>
      <c r="E23" s="26"/>
      <c r="F23" s="12"/>
      <c r="G23" s="13"/>
    </row>
    <row r="24" spans="1:7" s="2" customFormat="1" ht="24" customHeight="1">
      <c r="A24" s="1"/>
      <c r="B24" s="22" t="s">
        <v>9</v>
      </c>
      <c r="C24" s="11">
        <v>-41731</v>
      </c>
      <c r="D24" s="11"/>
      <c r="E24" s="20">
        <v>-41731</v>
      </c>
      <c r="F24" s="12"/>
      <c r="G24" s="13"/>
    </row>
    <row r="25" spans="1:5" ht="23.25" customHeight="1">
      <c r="A25" s="17"/>
      <c r="B25" s="18" t="s">
        <v>8</v>
      </c>
      <c r="C25" s="15">
        <f>SUM(C19,C22)</f>
        <v>273712.1000000001</v>
      </c>
      <c r="D25" s="15">
        <f>D20+D21</f>
        <v>-11520</v>
      </c>
      <c r="E25" s="15">
        <f>SUM(E19,E22)</f>
        <v>262192.1000000001</v>
      </c>
    </row>
    <row r="26" spans="2:5" ht="16.5">
      <c r="B26" s="17"/>
      <c r="C26" s="17"/>
      <c r="D26" s="17"/>
      <c r="E26" s="17"/>
    </row>
    <row r="27" spans="2:4" ht="12.75">
      <c r="B27" s="19"/>
      <c r="C27" s="19"/>
      <c r="D27" s="19"/>
    </row>
  </sheetData>
  <sheetProtection selectLockedCells="1" selectUnlockedCells="1"/>
  <mergeCells count="10">
    <mergeCell ref="B22:B23"/>
    <mergeCell ref="E22:E23"/>
    <mergeCell ref="B13:E13"/>
    <mergeCell ref="B14:E14"/>
    <mergeCell ref="B17:B18"/>
    <mergeCell ref="C17:C18"/>
    <mergeCell ref="D17:D18"/>
    <mergeCell ref="E17:E18"/>
    <mergeCell ref="C22:C23"/>
    <mergeCell ref="D22:D23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tgsmirnova</cp:lastModifiedBy>
  <cp:lastPrinted>2014-12-11T17:11:42Z</cp:lastPrinted>
  <dcterms:created xsi:type="dcterms:W3CDTF">2012-05-25T08:41:57Z</dcterms:created>
  <dcterms:modified xsi:type="dcterms:W3CDTF">2014-12-11T17:11:47Z</dcterms:modified>
  <cp:category/>
  <cp:version/>
  <cp:contentType/>
  <cp:contentStatus/>
</cp:coreProperties>
</file>