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.9" sheetId="1" r:id="rId1"/>
    <sheet name="Прил.10" sheetId="2" r:id="rId2"/>
  </sheets>
  <definedNames>
    <definedName name="_xlnm.Print_Area" localSheetId="1">'Прил.10'!$A$1:$C$17</definedName>
    <definedName name="_xlnm.Print_Area" localSheetId="0">'Прил.9'!$A$1:$D$20</definedName>
  </definedNames>
  <calcPr fullCalcOnLoad="1"/>
</workbook>
</file>

<file path=xl/sharedStrings.xml><?xml version="1.0" encoding="utf-8"?>
<sst xmlns="http://schemas.openxmlformats.org/spreadsheetml/2006/main" count="31" uniqueCount="22">
  <si>
    <t>городской Думы</t>
  </si>
  <si>
    <t>ПРОГРАММА</t>
  </si>
  <si>
    <t>тыс. рублей</t>
  </si>
  <si>
    <t>Внутренние заимствования</t>
  </si>
  <si>
    <t>Решение ЧГД от 06.12.2011 № 200</t>
  </si>
  <si>
    <t>Изменения</t>
  </si>
  <si>
    <t>Кредиты кредитных организаций</t>
  </si>
  <si>
    <t>Привлечение кредитов от кредитных организаций</t>
  </si>
  <si>
    <t>ВСЕГО ПО ПРОГРАММЕ</t>
  </si>
  <si>
    <t>Сумма (тыс.рублей)</t>
  </si>
  <si>
    <t>Сумма</t>
  </si>
  <si>
    <t>Погашение бюджетных кредитов</t>
  </si>
  <si>
    <t>Погашение кредитов, предоставленных кредитными организациями</t>
  </si>
  <si>
    <t>Бюджетные кредиты от других бюджетов бюджетной системы Российской Федерации</t>
  </si>
  <si>
    <t>2015 год</t>
  </si>
  <si>
    <t>Приложение 9</t>
  </si>
  <si>
    <t xml:space="preserve">к решению Череповецкой </t>
  </si>
  <si>
    <t>от              №</t>
  </si>
  <si>
    <t>Приложение 10</t>
  </si>
  <si>
    <t>внутренних заимствований на 2014 год</t>
  </si>
  <si>
    <t xml:space="preserve">внутренних заимствований на плановый период 2015 и 2016 годов </t>
  </si>
  <si>
    <t>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</si>
</sst>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2"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1" fillId="24" borderId="1" applyNumberFormat="0" applyAlignment="0" applyProtection="0"/>
    <xf numFmtId="0" fontId="22" fillId="25" borderId="2" applyNumberFormat="0" applyAlignment="0" applyProtection="0"/>
    <xf numFmtId="0" fontId="23" fillId="25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6" borderId="7" applyNumberFormat="0" applyAlignment="0" applyProtection="0"/>
    <xf numFmtId="0" fontId="12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30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14" fontId="1" fillId="0" borderId="0" xfId="0" applyNumberFormat="1" applyFont="1" applyFill="1" applyAlignment="1">
      <alignment vertical="center"/>
    </xf>
    <xf numFmtId="0" fontId="1" fillId="0" borderId="14" xfId="0" applyFont="1" applyBorder="1" applyAlignment="1">
      <alignment vertical="center"/>
    </xf>
    <xf numFmtId="164" fontId="1" fillId="0" borderId="1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view="pageBreakPreview" zoomScaleSheetLayoutView="100" zoomScalePageLayoutView="0" workbookViewId="0" topLeftCell="A1">
      <selection activeCell="F23" sqref="F23"/>
    </sheetView>
  </sheetViews>
  <sheetFormatPr defaultColWidth="9.140625" defaultRowHeight="12.75"/>
  <cols>
    <col min="1" max="1" width="58.7109375" style="10" customWidth="1"/>
    <col min="2" max="2" width="18.00390625" style="10" hidden="1" customWidth="1"/>
    <col min="3" max="3" width="15.421875" style="10" hidden="1" customWidth="1"/>
    <col min="4" max="4" width="27.8515625" style="10" customWidth="1"/>
    <col min="5" max="5" width="11.8515625" style="10" customWidth="1"/>
    <col min="6" max="6" width="13.421875" style="10" customWidth="1"/>
    <col min="7" max="16384" width="9.140625" style="10" customWidth="1"/>
  </cols>
  <sheetData>
    <row r="1" ht="16.5">
      <c r="D1" s="10" t="s">
        <v>15</v>
      </c>
    </row>
    <row r="2" spans="4:5" ht="16.5">
      <c r="D2" s="9" t="s">
        <v>16</v>
      </c>
      <c r="E2" s="9"/>
    </row>
    <row r="3" spans="4:5" ht="16.5">
      <c r="D3" s="9" t="s">
        <v>0</v>
      </c>
      <c r="E3" s="9"/>
    </row>
    <row r="4" spans="4:5" ht="16.5">
      <c r="D4" s="9" t="s">
        <v>17</v>
      </c>
      <c r="E4" s="9"/>
    </row>
    <row r="8" spans="1:6" ht="16.5">
      <c r="A8" s="25" t="s">
        <v>1</v>
      </c>
      <c r="B8" s="25"/>
      <c r="C8" s="25"/>
      <c r="D8" s="25"/>
      <c r="E8" s="1"/>
      <c r="F8" s="1"/>
    </row>
    <row r="9" spans="1:6" ht="16.5">
      <c r="A9" s="25" t="s">
        <v>19</v>
      </c>
      <c r="B9" s="25"/>
      <c r="C9" s="25"/>
      <c r="D9" s="25"/>
      <c r="E9" s="1"/>
      <c r="F9" s="1"/>
    </row>
    <row r="10" spans="1:4" ht="16.5">
      <c r="A10" s="1"/>
      <c r="B10" s="1"/>
      <c r="C10" s="1"/>
      <c r="D10" s="1"/>
    </row>
    <row r="11" ht="16.5">
      <c r="D11" s="12" t="s">
        <v>2</v>
      </c>
    </row>
    <row r="12" spans="1:6" ht="16.5">
      <c r="A12" s="26" t="s">
        <v>3</v>
      </c>
      <c r="B12" s="27" t="s">
        <v>4</v>
      </c>
      <c r="C12" s="26" t="s">
        <v>5</v>
      </c>
      <c r="D12" s="27" t="s">
        <v>10</v>
      </c>
      <c r="E12" s="13"/>
      <c r="F12" s="13"/>
    </row>
    <row r="13" spans="1:6" ht="16.5">
      <c r="A13" s="26"/>
      <c r="B13" s="26"/>
      <c r="C13" s="26"/>
      <c r="D13" s="26"/>
      <c r="E13" s="14"/>
      <c r="F13" s="11"/>
    </row>
    <row r="14" spans="1:6" ht="16.5">
      <c r="A14" s="2" t="s">
        <v>6</v>
      </c>
      <c r="B14" s="3">
        <f>SUM(B15,B16)</f>
        <v>367570.4</v>
      </c>
      <c r="C14" s="3">
        <f>SUM(C15,C16)</f>
        <v>-218158.90000000002</v>
      </c>
      <c r="D14" s="3">
        <f>SUM(D15,D16)</f>
        <v>322663.5</v>
      </c>
      <c r="E14" s="15"/>
      <c r="F14" s="16"/>
    </row>
    <row r="15" spans="1:6" ht="16.5">
      <c r="A15" s="5" t="s">
        <v>7</v>
      </c>
      <c r="B15" s="4">
        <v>367570.4</v>
      </c>
      <c r="C15" s="4">
        <v>281841.1</v>
      </c>
      <c r="D15" s="4">
        <v>772663.5</v>
      </c>
      <c r="E15" s="15"/>
      <c r="F15" s="16"/>
    </row>
    <row r="16" spans="1:6" ht="33">
      <c r="A16" s="6" t="s">
        <v>12</v>
      </c>
      <c r="B16" s="4"/>
      <c r="C16" s="4">
        <v>-500000</v>
      </c>
      <c r="D16" s="4">
        <v>-450000</v>
      </c>
      <c r="E16" s="15"/>
      <c r="F16" s="16"/>
    </row>
    <row r="17" spans="1:6" ht="16.5">
      <c r="A17" s="21" t="s">
        <v>13</v>
      </c>
      <c r="B17" s="4"/>
      <c r="C17" s="4"/>
      <c r="D17" s="23">
        <f>SUM(D19)</f>
        <v>-41731</v>
      </c>
      <c r="E17" s="15"/>
      <c r="F17" s="16"/>
    </row>
    <row r="18" spans="1:6" ht="16.5">
      <c r="A18" s="22"/>
      <c r="B18" s="8"/>
      <c r="C18" s="8"/>
      <c r="D18" s="24"/>
      <c r="E18" s="15"/>
      <c r="F18" s="16"/>
    </row>
    <row r="19" spans="1:6" ht="16.5">
      <c r="A19" s="17" t="s">
        <v>11</v>
      </c>
      <c r="B19" s="3"/>
      <c r="C19" s="3"/>
      <c r="D19" s="20">
        <v>-41731</v>
      </c>
      <c r="E19" s="15"/>
      <c r="F19" s="16"/>
    </row>
    <row r="20" spans="1:4" ht="16.5">
      <c r="A20" s="5" t="s">
        <v>8</v>
      </c>
      <c r="B20" s="4">
        <f>B15+B16</f>
        <v>367570.4</v>
      </c>
      <c r="C20" s="4">
        <f>C15+C16</f>
        <v>-218158.90000000002</v>
      </c>
      <c r="D20" s="4">
        <f>SUM(D14,D17)</f>
        <v>280932.5</v>
      </c>
    </row>
    <row r="22" spans="1:3" ht="16.5">
      <c r="A22" s="18"/>
      <c r="B22" s="18"/>
      <c r="C22" s="18"/>
    </row>
  </sheetData>
  <sheetProtection selectLockedCells="1" selectUnlockedCells="1"/>
  <mergeCells count="8">
    <mergeCell ref="A17:A18"/>
    <mergeCell ref="D17:D18"/>
    <mergeCell ref="A8:D8"/>
    <mergeCell ref="A9:D9"/>
    <mergeCell ref="A12:A13"/>
    <mergeCell ref="B12:B13"/>
    <mergeCell ref="C12:C13"/>
    <mergeCell ref="D12:D13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Zeros="0" view="pageBreakPreview" zoomScale="110" zoomScaleSheetLayoutView="110" zoomScalePageLayoutView="0" workbookViewId="0" topLeftCell="A1">
      <selection activeCell="A22" sqref="A22"/>
    </sheetView>
  </sheetViews>
  <sheetFormatPr defaultColWidth="9.140625" defaultRowHeight="12.75"/>
  <cols>
    <col min="1" max="1" width="55.8515625" style="10" customWidth="1"/>
    <col min="2" max="2" width="14.28125" style="10" customWidth="1"/>
    <col min="3" max="3" width="13.28125" style="10" customWidth="1"/>
    <col min="4" max="4" width="13.421875" style="10" customWidth="1"/>
    <col min="5" max="16384" width="9.140625" style="10" customWidth="1"/>
  </cols>
  <sheetData>
    <row r="1" spans="2:3" ht="16.5">
      <c r="B1" s="30" t="s">
        <v>18</v>
      </c>
      <c r="C1" s="30"/>
    </row>
    <row r="2" spans="2:3" ht="16.5">
      <c r="B2" s="30" t="s">
        <v>16</v>
      </c>
      <c r="C2" s="30"/>
    </row>
    <row r="3" spans="2:3" ht="16.5">
      <c r="B3" s="30" t="s">
        <v>0</v>
      </c>
      <c r="C3" s="30"/>
    </row>
    <row r="4" spans="2:3" ht="16.5">
      <c r="B4" s="30" t="s">
        <v>17</v>
      </c>
      <c r="C4" s="30"/>
    </row>
    <row r="8" spans="1:4" ht="16.5">
      <c r="A8" s="25" t="s">
        <v>1</v>
      </c>
      <c r="B8" s="25"/>
      <c r="C8" s="25"/>
      <c r="D8" s="1"/>
    </row>
    <row r="9" spans="1:4" ht="16.5">
      <c r="A9" s="25" t="s">
        <v>20</v>
      </c>
      <c r="B9" s="25"/>
      <c r="C9" s="25"/>
      <c r="D9" s="1"/>
    </row>
    <row r="10" spans="1:2" ht="16.5">
      <c r="A10" s="1"/>
      <c r="B10" s="1"/>
    </row>
    <row r="11" ht="16.5">
      <c r="C11" s="11"/>
    </row>
    <row r="12" spans="1:4" ht="16.5">
      <c r="A12" s="26" t="s">
        <v>3</v>
      </c>
      <c r="B12" s="28" t="s">
        <v>9</v>
      </c>
      <c r="C12" s="29"/>
      <c r="D12" s="19"/>
    </row>
    <row r="13" spans="1:3" ht="26.25" customHeight="1">
      <c r="A13" s="26"/>
      <c r="B13" s="7" t="s">
        <v>14</v>
      </c>
      <c r="C13" s="7" t="s">
        <v>21</v>
      </c>
    </row>
    <row r="14" spans="1:3" ht="16.5">
      <c r="A14" s="2" t="s">
        <v>6</v>
      </c>
      <c r="B14" s="3">
        <f>B15+B16</f>
        <v>147865.40000000002</v>
      </c>
      <c r="C14" s="3">
        <f>C15+C16</f>
        <v>155149.5</v>
      </c>
    </row>
    <row r="15" spans="1:3" ht="16.5">
      <c r="A15" s="5" t="s">
        <v>7</v>
      </c>
      <c r="B15" s="4">
        <v>675463.8</v>
      </c>
      <c r="C15" s="4">
        <v>927813</v>
      </c>
    </row>
    <row r="16" spans="1:3" ht="33">
      <c r="A16" s="6" t="s">
        <v>12</v>
      </c>
      <c r="B16" s="4">
        <v>-527598.4</v>
      </c>
      <c r="C16" s="4">
        <v>-772663.5</v>
      </c>
    </row>
    <row r="17" spans="1:3" ht="16.5">
      <c r="A17" s="5" t="s">
        <v>8</v>
      </c>
      <c r="B17" s="4">
        <f>SUM(B15,B16)</f>
        <v>147865.40000000002</v>
      </c>
      <c r="C17" s="4">
        <f>SUM(C15,C16)</f>
        <v>155149.5</v>
      </c>
    </row>
  </sheetData>
  <sheetProtection selectLockedCells="1" selectUnlockedCells="1"/>
  <mergeCells count="8">
    <mergeCell ref="B12:C12"/>
    <mergeCell ref="B1:C1"/>
    <mergeCell ref="B2:C2"/>
    <mergeCell ref="B3:C3"/>
    <mergeCell ref="B4:C4"/>
    <mergeCell ref="A8:C8"/>
    <mergeCell ref="A9:C9"/>
    <mergeCell ref="A12:A13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budget_05_1</dc:creator>
  <cp:keywords/>
  <dc:description/>
  <cp:lastModifiedBy>aakupriyanova</cp:lastModifiedBy>
  <cp:lastPrinted>2013-11-07T05:37:08Z</cp:lastPrinted>
  <dcterms:created xsi:type="dcterms:W3CDTF">2012-05-25T08:41:57Z</dcterms:created>
  <dcterms:modified xsi:type="dcterms:W3CDTF">2013-11-07T05:54:15Z</dcterms:modified>
  <cp:category/>
  <cp:version/>
  <cp:contentType/>
  <cp:contentStatus/>
</cp:coreProperties>
</file>